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84" yWindow="60" windowWidth="14544" windowHeight="9204" tabRatio="980" activeTab="0"/>
  </bookViews>
  <sheets>
    <sheet name="08-09 Call Totals" sheetId="1" r:id="rId1"/>
    <sheet name="09-10 Call Totals" sheetId="2" r:id="rId2"/>
    <sheet name="08-09 Calls vs 09-10 Calls" sheetId="3" r:id="rId3"/>
    <sheet name="09-10 Crime Totals" sheetId="4" r:id="rId4"/>
    <sheet name="08-09 vs 09-10 Crime Totals" sheetId="5" r:id="rId5"/>
  </sheets>
  <definedNames>
    <definedName name="_xlnm.Print_Titles" localSheetId="0">'08-09 Call Totals'!$5:$6</definedName>
    <definedName name="_xlnm.Print_Titles" localSheetId="2">'08-09 Calls vs 09-10 Calls'!$5:$5</definedName>
    <definedName name="_xlnm.Print_Titles" localSheetId="1">'09-10 Call Totals'!$5:$6</definedName>
  </definedNames>
  <calcPr fullCalcOnLoad="1"/>
</workbook>
</file>

<file path=xl/sharedStrings.xml><?xml version="1.0" encoding="utf-8"?>
<sst xmlns="http://schemas.openxmlformats.org/spreadsheetml/2006/main" count="324" uniqueCount="138">
  <si>
    <t>Crime</t>
  </si>
  <si>
    <t>Clackamas Town Center</t>
  </si>
  <si>
    <t>Tri-Met Parking Structure</t>
  </si>
  <si>
    <t>Max Platform</t>
  </si>
  <si>
    <t>CCSO / Police</t>
  </si>
  <si>
    <t xml:space="preserve">Total:  </t>
  </si>
  <si>
    <t>CTC Security</t>
  </si>
  <si>
    <t>Call for Service</t>
  </si>
  <si>
    <t>September 12, 2009 - February 24, 2010</t>
  </si>
  <si>
    <t>RECOVERED STOLEN VEH</t>
  </si>
  <si>
    <t>VICE, PROSTITUTION</t>
  </si>
  <si>
    <t>ALARM, PANIC</t>
  </si>
  <si>
    <t>Sept. 12, 2008 - Feb. 24, 2009 vs Sept. 12, 2009 - Feb. 24, 2010</t>
  </si>
  <si>
    <t>Encourageing Child Sex Abuse</t>
  </si>
  <si>
    <t>Difference</t>
  </si>
  <si>
    <t>% Change</t>
  </si>
  <si>
    <t>2008-2009</t>
  </si>
  <si>
    <t>2009-2010</t>
  </si>
  <si>
    <t>Unauthorized Use of Vehicle (Stolen) = Vehicles stolen from Clackamas Town Center Property</t>
  </si>
  <si>
    <t>Unauthorized Use of Vehicle (Recovery) = Vehicles recovered on Clackamas Town Center Property</t>
  </si>
  <si>
    <t>CCSO / Police = All calls taken by CCSO or Tri-Met police.  This includes calls for service taken over the phone.</t>
  </si>
  <si>
    <t>the phone.</t>
  </si>
  <si>
    <t>CCSO / Police = All calls taken by CCSO or Tri-Met police.  This includes calls for service taken over</t>
  </si>
  <si>
    <t>CTC Security = Only includes calls received by CCOM and assigned to the unit "CTC".</t>
  </si>
  <si>
    <t>HIT &amp; RUN</t>
  </si>
  <si>
    <t>TRAF ACCIDENT</t>
  </si>
  <si>
    <t>TRAF ACCIDENT / HIT &amp; RUN</t>
  </si>
  <si>
    <t>CRIMINAL MISCHIEF</t>
  </si>
  <si>
    <t>ASSIST FIRE</t>
  </si>
  <si>
    <t>JUVENILE ABUSE/NEGLECT</t>
  </si>
  <si>
    <t>MINOR IN POSSESSION</t>
  </si>
  <si>
    <t>INFORMATION</t>
  </si>
  <si>
    <t>JUVENILE PROBLEM</t>
  </si>
  <si>
    <t>THREAT</t>
  </si>
  <si>
    <t>JUVENILE MISSING</t>
  </si>
  <si>
    <t>UNWANTED</t>
  </si>
  <si>
    <t>SUICIDE THREAT</t>
  </si>
  <si>
    <t>MENACING</t>
  </si>
  <si>
    <t>SUSPECT CONTACT</t>
  </si>
  <si>
    <t>MOTORIST ASSIST</t>
  </si>
  <si>
    <t>PURSUIT</t>
  </si>
  <si>
    <t>SEX EXPOSE</t>
  </si>
  <si>
    <t>ASSIST AGENCY</t>
  </si>
  <si>
    <t>PROVIDE INFORMATION</t>
  </si>
  <si>
    <t>ATTEMPT LOCATE</t>
  </si>
  <si>
    <t>FOOT PATROL</t>
  </si>
  <si>
    <t>HARASSMENT</t>
  </si>
  <si>
    <t>PARKING COMPLAINT</t>
  </si>
  <si>
    <t>JUVENILE CUSTODY PROB</t>
  </si>
  <si>
    <t>VIOL RESTRAINING ORDER</t>
  </si>
  <si>
    <t>ASSIST PUBLIC</t>
  </si>
  <si>
    <t>RUNAWAY JUVENILE</t>
  </si>
  <si>
    <t>SUICIDE ATTEMPT</t>
  </si>
  <si>
    <t>MISSING PERSON</t>
  </si>
  <si>
    <t>BURGLARY, COMMERCIAL</t>
  </si>
  <si>
    <t>JUVENILE DISTURBANCE</t>
  </si>
  <si>
    <t>DOMESTIC DISTURBANCE</t>
  </si>
  <si>
    <t>Total</t>
  </si>
  <si>
    <t>Reported Crimes</t>
  </si>
  <si>
    <t xml:space="preserve">Total: </t>
  </si>
  <si>
    <t>Animal Neglect</t>
  </si>
  <si>
    <t>Assault</t>
  </si>
  <si>
    <t>Burglary</t>
  </si>
  <si>
    <t>Computer Crime</t>
  </si>
  <si>
    <t>Contempt of Court</t>
  </si>
  <si>
    <t>Drug Charge</t>
  </si>
  <si>
    <t>Criminal Impersonation</t>
  </si>
  <si>
    <t>Criminal Mischief</t>
  </si>
  <si>
    <t>Criminal Trespass</t>
  </si>
  <si>
    <t>Disorderly Conduct</t>
  </si>
  <si>
    <t>False Information to Police Officer</t>
  </si>
  <si>
    <t>Forgery</t>
  </si>
  <si>
    <t>Fraudulent Use of Credit Card</t>
  </si>
  <si>
    <t>Furnish Alcohol to Minor</t>
  </si>
  <si>
    <t>Harassment</t>
  </si>
  <si>
    <t>Identity Theft</t>
  </si>
  <si>
    <t>Interfering With Peace Officer</t>
  </si>
  <si>
    <t>Interfering With Public Transportation</t>
  </si>
  <si>
    <t>Invation of Personal Privacy</t>
  </si>
  <si>
    <t>Kidnapping</t>
  </si>
  <si>
    <t>Menacing</t>
  </si>
  <si>
    <t>Negotiating a Bad Check</t>
  </si>
  <si>
    <t>Offensive Littering</t>
  </si>
  <si>
    <t>Probation Violation</t>
  </si>
  <si>
    <t>Public Indecency</t>
  </si>
  <si>
    <t>Recklessly Endangering</t>
  </si>
  <si>
    <t>Resisting Arrest</t>
  </si>
  <si>
    <t>Robbery</t>
  </si>
  <si>
    <t>Sexual Abuse</t>
  </si>
  <si>
    <t>Theft (Other)</t>
  </si>
  <si>
    <t>Theft (From Vehicle)</t>
  </si>
  <si>
    <t>Unauthorized Use of Vehicle (Recovery)</t>
  </si>
  <si>
    <t>Unauthorized Use of Vehicle (Stolen)</t>
  </si>
  <si>
    <t>Unlawful Entry Into Motor Vehicle</t>
  </si>
  <si>
    <t>Violation of Restraining Order</t>
  </si>
  <si>
    <t>Transit Center (Bus)</t>
  </si>
  <si>
    <t>Criminal Poss. Forged Instrument</t>
  </si>
  <si>
    <t>September 12, 2008 - February 24, 2009</t>
  </si>
  <si>
    <t>PROMISCUOUS SHOOTING</t>
  </si>
  <si>
    <t>KIDNAPPING</t>
  </si>
  <si>
    <t>OPEN DOOR/WINDOW</t>
  </si>
  <si>
    <t>ARSON</t>
  </si>
  <si>
    <t>EXTRA PATROL REQUIRED</t>
  </si>
  <si>
    <t>ALARM, SILENT</t>
  </si>
  <si>
    <t>MENTAL</t>
  </si>
  <si>
    <t>HAZARD</t>
  </si>
  <si>
    <t>ROBBERY, ARMED</t>
  </si>
  <si>
    <t>SEXUAL MOLEST, JUVENIL</t>
  </si>
  <si>
    <t>ASSIST OFFICER</t>
  </si>
  <si>
    <t>Call Type</t>
  </si>
  <si>
    <t>TRAFFIC COMPLAINT</t>
  </si>
  <si>
    <t>SUBJECT STOP</t>
  </si>
  <si>
    <t>TRESPASS</t>
  </si>
  <si>
    <t>INCOMPLETE 911 CALL</t>
  </si>
  <si>
    <t>SUSPICIOUS CIRCUMSTANC</t>
  </si>
  <si>
    <t>THEFT</t>
  </si>
  <si>
    <t>ROBBERY, STRONGARM</t>
  </si>
  <si>
    <t>THEFT, CUSTODY</t>
  </si>
  <si>
    <t>VICE, DRUGS</t>
  </si>
  <si>
    <t>SUSPICIOUS PERSON</t>
  </si>
  <si>
    <t>WARRANT SERVICE</t>
  </si>
  <si>
    <t>PREMISE CHECK</t>
  </si>
  <si>
    <t>ASSAULT</t>
  </si>
  <si>
    <t>FRAUD</t>
  </si>
  <si>
    <t>ALARM, ROBBERY</t>
  </si>
  <si>
    <t>SUSPICIOUS VEHL STOP</t>
  </si>
  <si>
    <t>ANIMAL COMPLAINT</t>
  </si>
  <si>
    <t>PROPERTY INVESTIGATION</t>
  </si>
  <si>
    <t>STOLEN VEHICLE</t>
  </si>
  <si>
    <t>ALARM, AUDIBLE</t>
  </si>
  <si>
    <t>WELFARE CHECK</t>
  </si>
  <si>
    <t>DISTURBANCE</t>
  </si>
  <si>
    <t>DUII</t>
  </si>
  <si>
    <t>UNKNOWN TYPE</t>
  </si>
  <si>
    <t>SUSPICIOUS VEHICLE</t>
  </si>
  <si>
    <t>All reported crimes up 31.7%</t>
  </si>
  <si>
    <t>Refuse to Assist Police Officer</t>
  </si>
  <si>
    <t>Calls for Service up 56.0%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</si>
</sst>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000"/>
    <numFmt numFmtId="167" formatCode="000000000000000000"/>
    <numFmt numFmtId="168" formatCode="0000000000"/>
    <numFmt numFmtId="169" formatCode="0.0%"/>
  </numFmts>
  <fonts count="3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2" borderId="11" xfId="0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0" fillId="0" borderId="7" xfId="0" applyNumberFormat="1" applyBorder="1" applyAlignment="1">
      <alignment horizontal="right" vertical="center" indent="2"/>
    </xf>
    <xf numFmtId="0" fontId="0" fillId="2" borderId="7" xfId="0" applyNumberFormat="1" applyFill="1" applyBorder="1" applyAlignment="1">
      <alignment horizontal="right" vertical="center" indent="2"/>
    </xf>
    <xf numFmtId="0" fontId="0" fillId="0" borderId="6" xfId="0" applyNumberFormat="1" applyBorder="1" applyAlignment="1">
      <alignment horizontal="right" vertical="center" indent="2"/>
    </xf>
    <xf numFmtId="0" fontId="0" fillId="2" borderId="6" xfId="0" applyNumberFormat="1" applyFill="1" applyBorder="1" applyAlignment="1">
      <alignment horizontal="right" vertical="center" indent="2"/>
    </xf>
    <xf numFmtId="0" fontId="0" fillId="0" borderId="9" xfId="0" applyNumberFormat="1" applyBorder="1" applyAlignment="1">
      <alignment horizontal="right" vertical="center" indent="2"/>
    </xf>
    <xf numFmtId="0" fontId="0" fillId="2" borderId="9" xfId="0" applyNumberFormat="1" applyFill="1" applyBorder="1" applyAlignment="1">
      <alignment horizontal="right" vertical="center" indent="2"/>
    </xf>
    <xf numFmtId="0" fontId="0" fillId="0" borderId="8" xfId="0" applyNumberFormat="1" applyBorder="1" applyAlignment="1">
      <alignment horizontal="right" vertical="center" indent="2"/>
    </xf>
    <xf numFmtId="0" fontId="0" fillId="2" borderId="8" xfId="0" applyNumberFormat="1" applyFill="1" applyBorder="1" applyAlignment="1">
      <alignment horizontal="right" vertical="center" indent="2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0" fontId="0" fillId="0" borderId="10" xfId="0" applyBorder="1" applyAlignment="1">
      <alignment horizontal="right"/>
    </xf>
    <xf numFmtId="0" fontId="2" fillId="4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 horizontal="right" indent="2"/>
    </xf>
    <xf numFmtId="3" fontId="0" fillId="0" borderId="9" xfId="0" applyNumberFormat="1" applyBorder="1" applyAlignment="1">
      <alignment horizontal="right" indent="2"/>
    </xf>
    <xf numFmtId="3" fontId="0" fillId="0" borderId="8" xfId="0" applyNumberFormat="1" applyBorder="1" applyAlignment="1">
      <alignment horizontal="right" indent="2"/>
    </xf>
    <xf numFmtId="3" fontId="0" fillId="0" borderId="26" xfId="0" applyNumberFormat="1" applyBorder="1" applyAlignment="1">
      <alignment horizontal="right" indent="2"/>
    </xf>
    <xf numFmtId="3" fontId="0" fillId="0" borderId="27" xfId="0" applyNumberFormat="1" applyBorder="1" applyAlignment="1">
      <alignment horizontal="right" indent="2"/>
    </xf>
    <xf numFmtId="3" fontId="0" fillId="0" borderId="28" xfId="0" applyNumberFormat="1" applyBorder="1" applyAlignment="1">
      <alignment horizontal="right" indent="2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horizontal="right" indent="2"/>
    </xf>
    <xf numFmtId="3" fontId="0" fillId="0" borderId="32" xfId="0" applyNumberFormat="1" applyBorder="1" applyAlignment="1">
      <alignment horizontal="right" indent="1"/>
    </xf>
    <xf numFmtId="3" fontId="0" fillId="0" borderId="33" xfId="0" applyNumberFormat="1" applyBorder="1" applyAlignment="1">
      <alignment horizontal="right" indent="2"/>
    </xf>
    <xf numFmtId="0" fontId="0" fillId="2" borderId="34" xfId="0" applyFill="1" applyBorder="1" applyAlignment="1">
      <alignment/>
    </xf>
    <xf numFmtId="3" fontId="0" fillId="0" borderId="35" xfId="0" applyNumberFormat="1" applyBorder="1" applyAlignment="1">
      <alignment horizontal="right" indent="1"/>
    </xf>
    <xf numFmtId="0" fontId="2" fillId="4" borderId="3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vertical="center" wrapText="1"/>
    </xf>
    <xf numFmtId="0" fontId="0" fillId="2" borderId="7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0" borderId="7" xfId="0" applyNumberFormat="1" applyBorder="1" applyAlignment="1">
      <alignment horizontal="right" indent="3"/>
    </xf>
    <xf numFmtId="0" fontId="0" fillId="2" borderId="7" xfId="0" applyNumberFormat="1" applyFill="1" applyBorder="1" applyAlignment="1">
      <alignment horizontal="right" indent="3"/>
    </xf>
    <xf numFmtId="0" fontId="0" fillId="0" borderId="6" xfId="0" applyNumberFormat="1" applyBorder="1" applyAlignment="1">
      <alignment horizontal="right" indent="3"/>
    </xf>
    <xf numFmtId="0" fontId="0" fillId="2" borderId="6" xfId="0" applyNumberFormat="1" applyFill="1" applyBorder="1" applyAlignment="1">
      <alignment horizontal="right" indent="3"/>
    </xf>
    <xf numFmtId="0" fontId="0" fillId="0" borderId="9" xfId="0" applyNumberFormat="1" applyBorder="1" applyAlignment="1">
      <alignment horizontal="right" indent="3"/>
    </xf>
    <xf numFmtId="0" fontId="0" fillId="2" borderId="9" xfId="0" applyNumberFormat="1" applyFill="1" applyBorder="1" applyAlignment="1">
      <alignment horizontal="right" indent="3"/>
    </xf>
    <xf numFmtId="0" fontId="0" fillId="0" borderId="8" xfId="0" applyNumberFormat="1" applyBorder="1" applyAlignment="1">
      <alignment horizontal="right" indent="3"/>
    </xf>
    <xf numFmtId="0" fontId="0" fillId="2" borderId="8" xfId="0" applyNumberFormat="1" applyFill="1" applyBorder="1" applyAlignment="1">
      <alignment horizontal="right" indent="3"/>
    </xf>
    <xf numFmtId="0" fontId="0" fillId="0" borderId="17" xfId="0" applyNumberFormat="1" applyBorder="1" applyAlignment="1">
      <alignment horizontal="right" indent="1"/>
    </xf>
    <xf numFmtId="0" fontId="0" fillId="0" borderId="18" xfId="0" applyNumberFormat="1" applyBorder="1" applyAlignment="1">
      <alignment horizontal="right" indent="1"/>
    </xf>
    <xf numFmtId="0" fontId="0" fillId="0" borderId="19" xfId="0" applyNumberFormat="1" applyBorder="1" applyAlignment="1">
      <alignment horizontal="right" indent="1"/>
    </xf>
    <xf numFmtId="0" fontId="0" fillId="0" borderId="20" xfId="0" applyNumberFormat="1" applyBorder="1" applyAlignment="1">
      <alignment horizontal="right" indent="1"/>
    </xf>
    <xf numFmtId="16" fontId="2" fillId="4" borderId="40" xfId="0" applyNumberFormat="1" applyFont="1" applyFill="1" applyBorder="1" applyAlignment="1" quotePrefix="1">
      <alignment horizontal="center" vertical="center"/>
    </xf>
    <xf numFmtId="0" fontId="0" fillId="0" borderId="2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2" fillId="4" borderId="41" xfId="0" applyFont="1" applyFill="1" applyBorder="1" applyAlignment="1">
      <alignment horizontal="center" vertic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16" fontId="2" fillId="4" borderId="11" xfId="0" applyNumberFormat="1" applyFont="1" applyFill="1" applyBorder="1" applyAlignment="1" quotePrefix="1">
      <alignment horizontal="center" vertical="center"/>
    </xf>
    <xf numFmtId="3" fontId="0" fillId="0" borderId="48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4" borderId="4" xfId="0" applyFont="1" applyFill="1" applyBorder="1" applyAlignment="1" quotePrefix="1">
      <alignment horizontal="center" vertical="center"/>
    </xf>
    <xf numFmtId="3" fontId="0" fillId="0" borderId="17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169" fontId="0" fillId="0" borderId="17" xfId="19" applyNumberFormat="1" applyBorder="1" applyAlignment="1">
      <alignment/>
    </xf>
    <xf numFmtId="169" fontId="0" fillId="0" borderId="18" xfId="19" applyNumberFormat="1" applyBorder="1" applyAlignment="1">
      <alignment/>
    </xf>
    <xf numFmtId="169" fontId="0" fillId="0" borderId="19" xfId="19" applyNumberFormat="1" applyBorder="1" applyAlignment="1">
      <alignment/>
    </xf>
    <xf numFmtId="169" fontId="0" fillId="0" borderId="20" xfId="19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9" fontId="0" fillId="0" borderId="0" xfId="19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25.875" style="0" bestFit="1" customWidth="1"/>
    <col min="2" max="2" width="13.75390625" style="0" customWidth="1"/>
    <col min="3" max="3" width="14.25390625" style="0" bestFit="1" customWidth="1"/>
    <col min="4" max="4" width="0.875" style="0" customWidth="1"/>
    <col min="5" max="5" width="13.75390625" style="0" customWidth="1"/>
    <col min="6" max="6" width="0.875" style="0" customWidth="1"/>
    <col min="7" max="7" width="10.50390625" style="0" bestFit="1" customWidth="1"/>
  </cols>
  <sheetData>
    <row r="1" spans="1:7" s="6" customFormat="1" ht="13.5">
      <c r="A1" s="117" t="s">
        <v>7</v>
      </c>
      <c r="B1" s="117"/>
      <c r="C1" s="117"/>
      <c r="D1" s="117"/>
      <c r="E1" s="117"/>
      <c r="F1" s="117"/>
      <c r="G1" s="117"/>
    </row>
    <row r="2" spans="1:7" s="6" customFormat="1" ht="13.5">
      <c r="A2" s="117" t="s">
        <v>1</v>
      </c>
      <c r="B2" s="117"/>
      <c r="C2" s="117"/>
      <c r="D2" s="117"/>
      <c r="E2" s="117"/>
      <c r="F2" s="117"/>
      <c r="G2" s="117"/>
    </row>
    <row r="3" spans="1:7" s="6" customFormat="1" ht="13.5">
      <c r="A3" s="117" t="s">
        <v>97</v>
      </c>
      <c r="B3" s="117"/>
      <c r="C3" s="117"/>
      <c r="D3" s="117"/>
      <c r="E3" s="117"/>
      <c r="F3" s="117"/>
      <c r="G3" s="117"/>
    </row>
    <row r="4" s="6" customFormat="1" ht="14.25" thickBot="1"/>
    <row r="5" spans="1:7" s="6" customFormat="1" ht="14.25" thickBot="1">
      <c r="A5" s="118" t="s">
        <v>109</v>
      </c>
      <c r="B5" s="120" t="s">
        <v>4</v>
      </c>
      <c r="C5" s="121"/>
      <c r="D5" s="4"/>
      <c r="E5" s="5" t="s">
        <v>6</v>
      </c>
      <c r="F5" s="16"/>
      <c r="G5" s="122" t="s">
        <v>57</v>
      </c>
    </row>
    <row r="6" spans="1:7" s="15" customFormat="1" ht="27.75" thickBot="1">
      <c r="A6" s="119"/>
      <c r="B6" s="36" t="s">
        <v>1</v>
      </c>
      <c r="C6" s="37" t="s">
        <v>2</v>
      </c>
      <c r="D6" s="66"/>
      <c r="E6" s="45" t="s">
        <v>1</v>
      </c>
      <c r="F6" s="67"/>
      <c r="G6" s="123"/>
    </row>
    <row r="7" spans="1:7" ht="13.5">
      <c r="A7" s="2" t="s">
        <v>129</v>
      </c>
      <c r="B7" s="72">
        <v>1</v>
      </c>
      <c r="C7" s="72"/>
      <c r="D7" s="73"/>
      <c r="E7" s="72">
        <v>48</v>
      </c>
      <c r="F7" s="68"/>
      <c r="G7" s="80">
        <v>49</v>
      </c>
    </row>
    <row r="8" spans="1:7" ht="13.5">
      <c r="A8" s="1" t="s">
        <v>11</v>
      </c>
      <c r="B8" s="74">
        <v>1</v>
      </c>
      <c r="C8" s="74"/>
      <c r="D8" s="75"/>
      <c r="E8" s="74">
        <v>1</v>
      </c>
      <c r="F8" s="69"/>
      <c r="G8" s="81">
        <v>2</v>
      </c>
    </row>
    <row r="9" spans="1:7" ht="13.5">
      <c r="A9" s="1" t="s">
        <v>124</v>
      </c>
      <c r="B9" s="74">
        <v>3</v>
      </c>
      <c r="C9" s="74"/>
      <c r="D9" s="75"/>
      <c r="E9" s="74">
        <v>3</v>
      </c>
      <c r="F9" s="69"/>
      <c r="G9" s="81">
        <v>6</v>
      </c>
    </row>
    <row r="10" spans="1:7" ht="13.5">
      <c r="A10" s="1" t="s">
        <v>103</v>
      </c>
      <c r="B10" s="74">
        <v>1</v>
      </c>
      <c r="C10" s="74"/>
      <c r="D10" s="75"/>
      <c r="E10" s="74"/>
      <c r="F10" s="69"/>
      <c r="G10" s="81">
        <v>1</v>
      </c>
    </row>
    <row r="11" spans="1:7" ht="13.5">
      <c r="A11" s="1" t="s">
        <v>126</v>
      </c>
      <c r="B11" s="74">
        <v>1</v>
      </c>
      <c r="C11" s="74"/>
      <c r="D11" s="75"/>
      <c r="E11" s="74">
        <v>2</v>
      </c>
      <c r="F11" s="69"/>
      <c r="G11" s="81">
        <v>3</v>
      </c>
    </row>
    <row r="12" spans="1:7" ht="13.5">
      <c r="A12" s="1" t="s">
        <v>101</v>
      </c>
      <c r="B12" s="74">
        <v>1</v>
      </c>
      <c r="C12" s="74"/>
      <c r="D12" s="75"/>
      <c r="E12" s="74"/>
      <c r="F12" s="69"/>
      <c r="G12" s="81">
        <v>1</v>
      </c>
    </row>
    <row r="13" spans="1:7" ht="13.5">
      <c r="A13" s="1" t="s">
        <v>122</v>
      </c>
      <c r="B13" s="74">
        <v>8</v>
      </c>
      <c r="C13" s="74"/>
      <c r="D13" s="75"/>
      <c r="E13" s="74"/>
      <c r="F13" s="69"/>
      <c r="G13" s="81">
        <v>8</v>
      </c>
    </row>
    <row r="14" spans="1:7" ht="13.5">
      <c r="A14" s="1" t="s">
        <v>42</v>
      </c>
      <c r="B14" s="74">
        <v>7</v>
      </c>
      <c r="C14" s="74"/>
      <c r="D14" s="75"/>
      <c r="E14" s="74"/>
      <c r="F14" s="69"/>
      <c r="G14" s="81">
        <v>7</v>
      </c>
    </row>
    <row r="15" spans="1:7" ht="13.5">
      <c r="A15" s="1" t="s">
        <v>28</v>
      </c>
      <c r="B15" s="74">
        <v>5</v>
      </c>
      <c r="C15" s="74"/>
      <c r="D15" s="75"/>
      <c r="E15" s="74"/>
      <c r="F15" s="69"/>
      <c r="G15" s="81">
        <v>5</v>
      </c>
    </row>
    <row r="16" spans="1:7" ht="13.5">
      <c r="A16" s="1" t="s">
        <v>50</v>
      </c>
      <c r="B16" s="74">
        <v>6</v>
      </c>
      <c r="C16" s="74"/>
      <c r="D16" s="75"/>
      <c r="E16" s="74">
        <v>1</v>
      </c>
      <c r="F16" s="69"/>
      <c r="G16" s="81">
        <v>7</v>
      </c>
    </row>
    <row r="17" spans="1:7" ht="13.5">
      <c r="A17" s="1" t="s">
        <v>44</v>
      </c>
      <c r="B17" s="74">
        <v>1</v>
      </c>
      <c r="C17" s="74"/>
      <c r="D17" s="75"/>
      <c r="E17" s="74"/>
      <c r="F17" s="69"/>
      <c r="G17" s="81">
        <v>1</v>
      </c>
    </row>
    <row r="18" spans="1:7" ht="13.5">
      <c r="A18" s="1" t="s">
        <v>54</v>
      </c>
      <c r="B18" s="74">
        <v>1</v>
      </c>
      <c r="C18" s="74"/>
      <c r="D18" s="75"/>
      <c r="E18" s="74"/>
      <c r="F18" s="69"/>
      <c r="G18" s="81">
        <v>1</v>
      </c>
    </row>
    <row r="19" spans="1:7" ht="13.5">
      <c r="A19" s="1" t="s">
        <v>27</v>
      </c>
      <c r="B19" s="74">
        <v>8</v>
      </c>
      <c r="C19" s="74"/>
      <c r="D19" s="75"/>
      <c r="E19" s="74"/>
      <c r="F19" s="69"/>
      <c r="G19" s="81">
        <v>8</v>
      </c>
    </row>
    <row r="20" spans="1:7" ht="13.5">
      <c r="A20" s="1" t="s">
        <v>131</v>
      </c>
      <c r="B20" s="74">
        <v>18</v>
      </c>
      <c r="C20" s="74"/>
      <c r="D20" s="75"/>
      <c r="E20" s="74"/>
      <c r="F20" s="69"/>
      <c r="G20" s="81">
        <v>18</v>
      </c>
    </row>
    <row r="21" spans="1:7" ht="13.5">
      <c r="A21" s="1" t="s">
        <v>56</v>
      </c>
      <c r="B21" s="74">
        <v>11</v>
      </c>
      <c r="C21" s="74"/>
      <c r="D21" s="75"/>
      <c r="E21" s="74"/>
      <c r="F21" s="69"/>
      <c r="G21" s="81">
        <v>11</v>
      </c>
    </row>
    <row r="22" spans="1:7" ht="13.5">
      <c r="A22" s="1" t="s">
        <v>132</v>
      </c>
      <c r="B22" s="74">
        <v>2</v>
      </c>
      <c r="C22" s="74">
        <v>1</v>
      </c>
      <c r="D22" s="75"/>
      <c r="E22" s="74">
        <v>1</v>
      </c>
      <c r="F22" s="69"/>
      <c r="G22" s="81">
        <v>4</v>
      </c>
    </row>
    <row r="23" spans="1:7" ht="13.5">
      <c r="A23" s="1" t="s">
        <v>102</v>
      </c>
      <c r="B23" s="74">
        <v>1</v>
      </c>
      <c r="C23" s="74"/>
      <c r="D23" s="75"/>
      <c r="E23" s="74"/>
      <c r="F23" s="69"/>
      <c r="G23" s="81">
        <v>1</v>
      </c>
    </row>
    <row r="24" spans="1:7" ht="13.5">
      <c r="A24" s="1" t="s">
        <v>45</v>
      </c>
      <c r="B24" s="74">
        <v>3</v>
      </c>
      <c r="C24" s="74"/>
      <c r="D24" s="75"/>
      <c r="E24" s="74"/>
      <c r="F24" s="69"/>
      <c r="G24" s="81">
        <v>3</v>
      </c>
    </row>
    <row r="25" spans="1:7" ht="13.5">
      <c r="A25" s="1" t="s">
        <v>123</v>
      </c>
      <c r="B25" s="74">
        <v>10</v>
      </c>
      <c r="C25" s="74"/>
      <c r="D25" s="75"/>
      <c r="E25" s="74"/>
      <c r="F25" s="69"/>
      <c r="G25" s="81">
        <v>10</v>
      </c>
    </row>
    <row r="26" spans="1:7" ht="13.5">
      <c r="A26" s="1" t="s">
        <v>46</v>
      </c>
      <c r="B26" s="74">
        <v>14</v>
      </c>
      <c r="C26" s="74"/>
      <c r="D26" s="75"/>
      <c r="E26" s="74"/>
      <c r="F26" s="69"/>
      <c r="G26" s="81">
        <v>14</v>
      </c>
    </row>
    <row r="27" spans="1:7" ht="13.5">
      <c r="A27" s="1" t="s">
        <v>105</v>
      </c>
      <c r="B27" s="74">
        <v>2</v>
      </c>
      <c r="C27" s="74"/>
      <c r="D27" s="75"/>
      <c r="E27" s="74">
        <v>1</v>
      </c>
      <c r="F27" s="69"/>
      <c r="G27" s="81">
        <v>3</v>
      </c>
    </row>
    <row r="28" spans="1:7" ht="13.5">
      <c r="A28" s="1" t="s">
        <v>113</v>
      </c>
      <c r="B28" s="74"/>
      <c r="C28" s="74"/>
      <c r="D28" s="75"/>
      <c r="E28" s="74">
        <v>16</v>
      </c>
      <c r="F28" s="69"/>
      <c r="G28" s="81">
        <v>16</v>
      </c>
    </row>
    <row r="29" spans="1:7" ht="13.5">
      <c r="A29" s="1" t="s">
        <v>34</v>
      </c>
      <c r="B29" s="74">
        <v>1</v>
      </c>
      <c r="C29" s="74"/>
      <c r="D29" s="75"/>
      <c r="E29" s="74"/>
      <c r="F29" s="69"/>
      <c r="G29" s="81">
        <v>1</v>
      </c>
    </row>
    <row r="30" spans="1:7" ht="13.5">
      <c r="A30" s="1" t="s">
        <v>32</v>
      </c>
      <c r="B30" s="74">
        <v>3</v>
      </c>
      <c r="C30" s="74"/>
      <c r="D30" s="75"/>
      <c r="E30" s="74"/>
      <c r="F30" s="69"/>
      <c r="G30" s="81">
        <v>3</v>
      </c>
    </row>
    <row r="31" spans="1:7" ht="13.5">
      <c r="A31" s="1" t="s">
        <v>99</v>
      </c>
      <c r="B31" s="74">
        <v>1</v>
      </c>
      <c r="C31" s="74"/>
      <c r="D31" s="75"/>
      <c r="E31" s="74"/>
      <c r="F31" s="69"/>
      <c r="G31" s="81">
        <v>1</v>
      </c>
    </row>
    <row r="32" spans="1:7" ht="13.5">
      <c r="A32" s="1" t="s">
        <v>37</v>
      </c>
      <c r="B32" s="74">
        <v>3</v>
      </c>
      <c r="C32" s="74"/>
      <c r="D32" s="75"/>
      <c r="E32" s="74"/>
      <c r="F32" s="69"/>
      <c r="G32" s="81">
        <v>3</v>
      </c>
    </row>
    <row r="33" spans="1:7" ht="13.5">
      <c r="A33" s="1" t="s">
        <v>104</v>
      </c>
      <c r="B33" s="74">
        <v>1</v>
      </c>
      <c r="C33" s="74"/>
      <c r="D33" s="75"/>
      <c r="E33" s="74"/>
      <c r="F33" s="69"/>
      <c r="G33" s="81">
        <v>1</v>
      </c>
    </row>
    <row r="34" spans="1:7" ht="13.5">
      <c r="A34" s="1" t="s">
        <v>53</v>
      </c>
      <c r="B34" s="74">
        <v>1</v>
      </c>
      <c r="C34" s="74"/>
      <c r="D34" s="75"/>
      <c r="E34" s="74"/>
      <c r="F34" s="69"/>
      <c r="G34" s="81">
        <v>1</v>
      </c>
    </row>
    <row r="35" spans="1:7" ht="13.5">
      <c r="A35" s="1" t="s">
        <v>39</v>
      </c>
      <c r="B35" s="74">
        <v>2</v>
      </c>
      <c r="C35" s="74"/>
      <c r="D35" s="75"/>
      <c r="E35" s="74"/>
      <c r="F35" s="69"/>
      <c r="G35" s="81">
        <v>2</v>
      </c>
    </row>
    <row r="36" spans="1:7" ht="13.5">
      <c r="A36" s="1" t="s">
        <v>100</v>
      </c>
      <c r="B36" s="74">
        <v>1</v>
      </c>
      <c r="C36" s="74"/>
      <c r="D36" s="75"/>
      <c r="E36" s="74"/>
      <c r="F36" s="69"/>
      <c r="G36" s="81">
        <v>1</v>
      </c>
    </row>
    <row r="37" spans="1:7" ht="13.5">
      <c r="A37" s="1" t="s">
        <v>47</v>
      </c>
      <c r="B37" s="74">
        <v>1</v>
      </c>
      <c r="C37" s="74"/>
      <c r="D37" s="75"/>
      <c r="E37" s="74"/>
      <c r="F37" s="69"/>
      <c r="G37" s="81">
        <v>1</v>
      </c>
    </row>
    <row r="38" spans="1:7" ht="13.5">
      <c r="A38" s="1" t="s">
        <v>121</v>
      </c>
      <c r="B38" s="74">
        <v>3</v>
      </c>
      <c r="C38" s="74">
        <v>1</v>
      </c>
      <c r="D38" s="75"/>
      <c r="E38" s="74"/>
      <c r="F38" s="69"/>
      <c r="G38" s="81">
        <v>4</v>
      </c>
    </row>
    <row r="39" spans="1:7" ht="13.5">
      <c r="A39" s="1" t="s">
        <v>98</v>
      </c>
      <c r="B39" s="74">
        <v>1</v>
      </c>
      <c r="C39" s="74"/>
      <c r="D39" s="75"/>
      <c r="E39" s="74"/>
      <c r="F39" s="69"/>
      <c r="G39" s="81">
        <v>1</v>
      </c>
    </row>
    <row r="40" spans="1:7" ht="13.5">
      <c r="A40" s="1" t="s">
        <v>127</v>
      </c>
      <c r="B40" s="74">
        <v>14</v>
      </c>
      <c r="C40" s="74"/>
      <c r="D40" s="75"/>
      <c r="E40" s="74"/>
      <c r="F40" s="69"/>
      <c r="G40" s="81">
        <v>14</v>
      </c>
    </row>
    <row r="41" spans="1:7" ht="13.5">
      <c r="A41" s="1" t="s">
        <v>43</v>
      </c>
      <c r="B41" s="74">
        <v>2</v>
      </c>
      <c r="C41" s="74"/>
      <c r="D41" s="75"/>
      <c r="E41" s="74"/>
      <c r="F41" s="69"/>
      <c r="G41" s="81">
        <v>2</v>
      </c>
    </row>
    <row r="42" spans="1:7" ht="13.5">
      <c r="A42" s="1" t="s">
        <v>9</v>
      </c>
      <c r="B42" s="74">
        <v>4</v>
      </c>
      <c r="C42" s="74"/>
      <c r="D42" s="75"/>
      <c r="E42" s="74"/>
      <c r="F42" s="69"/>
      <c r="G42" s="81">
        <v>4</v>
      </c>
    </row>
    <row r="43" spans="1:7" ht="13.5">
      <c r="A43" s="1" t="s">
        <v>106</v>
      </c>
      <c r="B43" s="74">
        <v>2</v>
      </c>
      <c r="C43" s="74"/>
      <c r="D43" s="75"/>
      <c r="E43" s="74"/>
      <c r="F43" s="69"/>
      <c r="G43" s="81">
        <v>2</v>
      </c>
    </row>
    <row r="44" spans="1:7" ht="13.5">
      <c r="A44" s="1" t="s">
        <v>116</v>
      </c>
      <c r="B44" s="74">
        <v>11</v>
      </c>
      <c r="C44" s="74"/>
      <c r="D44" s="75"/>
      <c r="E44" s="74">
        <v>1</v>
      </c>
      <c r="F44" s="69"/>
      <c r="G44" s="81">
        <v>12</v>
      </c>
    </row>
    <row r="45" spans="1:7" ht="13.5">
      <c r="A45" s="1" t="s">
        <v>41</v>
      </c>
      <c r="B45" s="74">
        <v>1</v>
      </c>
      <c r="C45" s="74"/>
      <c r="D45" s="75"/>
      <c r="E45" s="74"/>
      <c r="F45" s="69"/>
      <c r="G45" s="81">
        <v>1</v>
      </c>
    </row>
    <row r="46" spans="1:7" ht="13.5">
      <c r="A46" s="1" t="s">
        <v>107</v>
      </c>
      <c r="B46" s="74">
        <v>1</v>
      </c>
      <c r="C46" s="74"/>
      <c r="D46" s="75"/>
      <c r="E46" s="74"/>
      <c r="F46" s="69"/>
      <c r="G46" s="81">
        <v>1</v>
      </c>
    </row>
    <row r="47" spans="1:7" ht="13.5">
      <c r="A47" s="1" t="s">
        <v>128</v>
      </c>
      <c r="B47" s="74">
        <v>22</v>
      </c>
      <c r="C47" s="74"/>
      <c r="D47" s="75"/>
      <c r="E47" s="74"/>
      <c r="F47" s="69"/>
      <c r="G47" s="81">
        <v>22</v>
      </c>
    </row>
    <row r="48" spans="1:7" ht="13.5">
      <c r="A48" s="1" t="s">
        <v>111</v>
      </c>
      <c r="B48" s="74">
        <v>7</v>
      </c>
      <c r="C48" s="74">
        <v>1</v>
      </c>
      <c r="D48" s="75"/>
      <c r="E48" s="74"/>
      <c r="F48" s="69"/>
      <c r="G48" s="81">
        <v>8</v>
      </c>
    </row>
    <row r="49" spans="1:7" ht="13.5">
      <c r="A49" s="1" t="s">
        <v>52</v>
      </c>
      <c r="B49" s="74">
        <v>1</v>
      </c>
      <c r="C49" s="74"/>
      <c r="D49" s="75"/>
      <c r="E49" s="74">
        <v>1</v>
      </c>
      <c r="F49" s="69"/>
      <c r="G49" s="81">
        <v>2</v>
      </c>
    </row>
    <row r="50" spans="1:7" ht="13.5">
      <c r="A50" s="1" t="s">
        <v>38</v>
      </c>
      <c r="B50" s="74">
        <v>5</v>
      </c>
      <c r="C50" s="74"/>
      <c r="D50" s="75"/>
      <c r="E50" s="74">
        <v>1</v>
      </c>
      <c r="F50" s="69"/>
      <c r="G50" s="81">
        <v>6</v>
      </c>
    </row>
    <row r="51" spans="1:7" ht="13.5">
      <c r="A51" s="1" t="s">
        <v>114</v>
      </c>
      <c r="B51" s="74">
        <v>7</v>
      </c>
      <c r="C51" s="74">
        <v>1</v>
      </c>
      <c r="D51" s="75"/>
      <c r="E51" s="74"/>
      <c r="F51" s="69"/>
      <c r="G51" s="81">
        <v>8</v>
      </c>
    </row>
    <row r="52" spans="1:7" ht="13.5">
      <c r="A52" s="1" t="s">
        <v>119</v>
      </c>
      <c r="B52" s="74">
        <v>31</v>
      </c>
      <c r="C52" s="74">
        <v>2</v>
      </c>
      <c r="D52" s="75"/>
      <c r="E52" s="74">
        <v>1</v>
      </c>
      <c r="F52" s="69"/>
      <c r="G52" s="81">
        <v>34</v>
      </c>
    </row>
    <row r="53" spans="1:7" ht="13.5">
      <c r="A53" s="1" t="s">
        <v>134</v>
      </c>
      <c r="B53" s="74">
        <v>7</v>
      </c>
      <c r="C53" s="74"/>
      <c r="D53" s="75"/>
      <c r="E53" s="74"/>
      <c r="F53" s="69"/>
      <c r="G53" s="81">
        <v>7</v>
      </c>
    </row>
    <row r="54" spans="1:7" ht="13.5">
      <c r="A54" s="1" t="s">
        <v>125</v>
      </c>
      <c r="B54" s="74">
        <v>19</v>
      </c>
      <c r="C54" s="74"/>
      <c r="D54" s="75"/>
      <c r="E54" s="74"/>
      <c r="F54" s="69"/>
      <c r="G54" s="81">
        <v>19</v>
      </c>
    </row>
    <row r="55" spans="1:7" ht="13.5">
      <c r="A55" s="1" t="s">
        <v>115</v>
      </c>
      <c r="B55" s="74">
        <v>149</v>
      </c>
      <c r="C55" s="74"/>
      <c r="D55" s="75"/>
      <c r="E55" s="74">
        <v>1</v>
      </c>
      <c r="F55" s="69"/>
      <c r="G55" s="81">
        <v>150</v>
      </c>
    </row>
    <row r="56" spans="1:7" ht="13.5">
      <c r="A56" s="1" t="s">
        <v>117</v>
      </c>
      <c r="B56" s="74">
        <v>199</v>
      </c>
      <c r="C56" s="74"/>
      <c r="D56" s="75"/>
      <c r="E56" s="74"/>
      <c r="F56" s="69"/>
      <c r="G56" s="81">
        <v>199</v>
      </c>
    </row>
    <row r="57" spans="1:7" ht="13.5">
      <c r="A57" s="1" t="s">
        <v>33</v>
      </c>
      <c r="B57" s="74">
        <v>5</v>
      </c>
      <c r="C57" s="74"/>
      <c r="D57" s="75"/>
      <c r="E57" s="74"/>
      <c r="F57" s="69"/>
      <c r="G57" s="81">
        <v>5</v>
      </c>
    </row>
    <row r="58" spans="1:7" ht="13.5">
      <c r="A58" s="1" t="s">
        <v>26</v>
      </c>
      <c r="B58" s="74">
        <v>59</v>
      </c>
      <c r="C58" s="74"/>
      <c r="D58" s="75"/>
      <c r="E58" s="74"/>
      <c r="F58" s="69"/>
      <c r="G58" s="81">
        <v>59</v>
      </c>
    </row>
    <row r="59" spans="1:7" ht="13.5">
      <c r="A59" s="1" t="s">
        <v>110</v>
      </c>
      <c r="B59" s="74">
        <v>5</v>
      </c>
      <c r="C59" s="74"/>
      <c r="D59" s="75"/>
      <c r="E59" s="74">
        <v>1</v>
      </c>
      <c r="F59" s="69"/>
      <c r="G59" s="81">
        <v>6</v>
      </c>
    </row>
    <row r="60" spans="1:7" ht="13.5">
      <c r="A60" s="1" t="s">
        <v>112</v>
      </c>
      <c r="B60" s="74">
        <v>10</v>
      </c>
      <c r="C60" s="74"/>
      <c r="D60" s="75"/>
      <c r="E60" s="74"/>
      <c r="F60" s="69"/>
      <c r="G60" s="81">
        <v>10</v>
      </c>
    </row>
    <row r="61" spans="1:7" ht="13.5">
      <c r="A61" s="1" t="s">
        <v>133</v>
      </c>
      <c r="B61" s="74">
        <v>2</v>
      </c>
      <c r="C61" s="74"/>
      <c r="D61" s="75"/>
      <c r="E61" s="74"/>
      <c r="F61" s="69"/>
      <c r="G61" s="81">
        <v>2</v>
      </c>
    </row>
    <row r="62" spans="1:7" ht="13.5">
      <c r="A62" s="1" t="s">
        <v>35</v>
      </c>
      <c r="B62" s="74">
        <v>12</v>
      </c>
      <c r="C62" s="74"/>
      <c r="D62" s="75"/>
      <c r="E62" s="74"/>
      <c r="F62" s="69"/>
      <c r="G62" s="81">
        <v>12</v>
      </c>
    </row>
    <row r="63" spans="1:7" ht="13.5">
      <c r="A63" s="1" t="s">
        <v>118</v>
      </c>
      <c r="B63" s="74">
        <v>10</v>
      </c>
      <c r="C63" s="74"/>
      <c r="D63" s="75"/>
      <c r="E63" s="74"/>
      <c r="F63" s="69"/>
      <c r="G63" s="81">
        <v>10</v>
      </c>
    </row>
    <row r="64" spans="1:7" ht="13.5">
      <c r="A64" s="1" t="s">
        <v>49</v>
      </c>
      <c r="B64" s="74">
        <v>1</v>
      </c>
      <c r="C64" s="74"/>
      <c r="D64" s="75"/>
      <c r="E64" s="74"/>
      <c r="F64" s="69"/>
      <c r="G64" s="81">
        <v>1</v>
      </c>
    </row>
    <row r="65" spans="1:7" ht="13.5">
      <c r="A65" s="1" t="s">
        <v>120</v>
      </c>
      <c r="B65" s="74">
        <v>5</v>
      </c>
      <c r="C65" s="74"/>
      <c r="D65" s="75"/>
      <c r="E65" s="74"/>
      <c r="F65" s="69"/>
      <c r="G65" s="81">
        <v>5</v>
      </c>
    </row>
    <row r="66" spans="1:7" ht="14.25" thickBot="1">
      <c r="A66" s="3" t="s">
        <v>130</v>
      </c>
      <c r="B66" s="76">
        <v>3</v>
      </c>
      <c r="C66" s="76"/>
      <c r="D66" s="77"/>
      <c r="E66" s="76">
        <v>1</v>
      </c>
      <c r="F66" s="70"/>
      <c r="G66" s="82">
        <v>4</v>
      </c>
    </row>
    <row r="67" spans="1:7" ht="15" thickBot="1" thickTop="1">
      <c r="A67" s="44" t="s">
        <v>59</v>
      </c>
      <c r="B67" s="78">
        <v>717</v>
      </c>
      <c r="C67" s="78">
        <v>6</v>
      </c>
      <c r="D67" s="79"/>
      <c r="E67" s="78">
        <v>80</v>
      </c>
      <c r="F67" s="71"/>
      <c r="G67" s="83">
        <v>803</v>
      </c>
    </row>
    <row r="69" s="6" customFormat="1" ht="13.5">
      <c r="A69" s="6" t="s">
        <v>22</v>
      </c>
    </row>
    <row r="70" s="6" customFormat="1" ht="13.5">
      <c r="A70" s="6" t="s">
        <v>21</v>
      </c>
    </row>
    <row r="71" s="6" customFormat="1" ht="6" customHeight="1"/>
    <row r="72" s="6" customFormat="1" ht="13.5">
      <c r="A72" s="6" t="s">
        <v>23</v>
      </c>
    </row>
    <row r="73" s="6" customFormat="1" ht="13.5"/>
  </sheetData>
  <mergeCells count="6">
    <mergeCell ref="A1:G1"/>
    <mergeCell ref="A2:G2"/>
    <mergeCell ref="A3:G3"/>
    <mergeCell ref="A5:A6"/>
    <mergeCell ref="B5:C5"/>
    <mergeCell ref="G5:G6"/>
  </mergeCells>
  <printOptions horizontalCentered="1"/>
  <pageMargins left="0" right="0" top="0.5" bottom="0.5" header="0.5" footer="0.2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ySplit="6" topLeftCell="BM43" activePane="bottomLeft" state="frozen"/>
      <selection pane="topLeft" activeCell="A1" sqref="A1"/>
      <selection pane="bottomLeft" activeCell="A7" sqref="A7"/>
    </sheetView>
  </sheetViews>
  <sheetFormatPr defaultColWidth="9.00390625" defaultRowHeight="14.25"/>
  <cols>
    <col min="1" max="1" width="25.875" style="6" bestFit="1" customWidth="1"/>
    <col min="2" max="2" width="11.875" style="6" bestFit="1" customWidth="1"/>
    <col min="3" max="3" width="12.125" style="6" bestFit="1" customWidth="1"/>
    <col min="4" max="4" width="8.25390625" style="6" bestFit="1" customWidth="1"/>
    <col min="5" max="5" width="14.25390625" style="6" bestFit="1" customWidth="1"/>
    <col min="6" max="6" width="0.875" style="6" customWidth="1"/>
    <col min="7" max="7" width="12.125" style="6" bestFit="1" customWidth="1"/>
    <col min="8" max="8" width="0.875" style="6" customWidth="1"/>
    <col min="9" max="9" width="7.75390625" style="6" customWidth="1"/>
    <col min="10" max="16384" width="8.75390625" style="6" customWidth="1"/>
  </cols>
  <sheetData>
    <row r="1" spans="1:9" ht="13.5">
      <c r="A1" s="117" t="s">
        <v>7</v>
      </c>
      <c r="B1" s="117"/>
      <c r="C1" s="117"/>
      <c r="D1" s="117"/>
      <c r="E1" s="117"/>
      <c r="F1" s="117"/>
      <c r="G1" s="117"/>
      <c r="H1" s="117"/>
      <c r="I1" s="117"/>
    </row>
    <row r="2" spans="1:9" ht="13.5">
      <c r="A2" s="117" t="s">
        <v>1</v>
      </c>
      <c r="B2" s="117"/>
      <c r="C2" s="117"/>
      <c r="D2" s="117"/>
      <c r="E2" s="117"/>
      <c r="F2" s="117"/>
      <c r="G2" s="117"/>
      <c r="H2" s="117"/>
      <c r="I2" s="117"/>
    </row>
    <row r="3" spans="1:9" ht="13.5">
      <c r="A3" s="117" t="s">
        <v>8</v>
      </c>
      <c r="B3" s="117"/>
      <c r="C3" s="117"/>
      <c r="D3" s="117"/>
      <c r="E3" s="117"/>
      <c r="F3" s="117"/>
      <c r="G3" s="117"/>
      <c r="H3" s="117"/>
      <c r="I3" s="117"/>
    </row>
    <row r="4" ht="14.25" thickBot="1"/>
    <row r="5" spans="1:9" ht="14.25" thickBot="1">
      <c r="A5" s="118" t="s">
        <v>109</v>
      </c>
      <c r="B5" s="120" t="s">
        <v>4</v>
      </c>
      <c r="C5" s="121"/>
      <c r="D5" s="121"/>
      <c r="E5" s="124"/>
      <c r="F5" s="4"/>
      <c r="G5" s="5" t="s">
        <v>6</v>
      </c>
      <c r="H5" s="16"/>
      <c r="I5" s="122" t="s">
        <v>57</v>
      </c>
    </row>
    <row r="6" spans="1:9" s="15" customFormat="1" ht="27.75" thickBot="1">
      <c r="A6" s="126"/>
      <c r="B6" s="17" t="s">
        <v>95</v>
      </c>
      <c r="C6" s="18" t="s">
        <v>1</v>
      </c>
      <c r="D6" s="18" t="s">
        <v>3</v>
      </c>
      <c r="E6" s="19" t="s">
        <v>2</v>
      </c>
      <c r="F6" s="20"/>
      <c r="G6" s="21" t="s">
        <v>1</v>
      </c>
      <c r="H6" s="22"/>
      <c r="I6" s="125"/>
    </row>
    <row r="7" spans="1:9" ht="13.5">
      <c r="A7" s="8" t="s">
        <v>129</v>
      </c>
      <c r="B7" s="23"/>
      <c r="C7" s="23">
        <v>8</v>
      </c>
      <c r="D7" s="23"/>
      <c r="E7" s="23"/>
      <c r="F7" s="24"/>
      <c r="G7" s="23">
        <v>34</v>
      </c>
      <c r="H7" s="9"/>
      <c r="I7" s="31">
        <v>42</v>
      </c>
    </row>
    <row r="8" spans="1:9" ht="13.5">
      <c r="A8" s="10" t="s">
        <v>11</v>
      </c>
      <c r="B8" s="25"/>
      <c r="C8" s="25">
        <v>1</v>
      </c>
      <c r="D8" s="25"/>
      <c r="E8" s="25"/>
      <c r="F8" s="26"/>
      <c r="G8" s="25">
        <v>1</v>
      </c>
      <c r="H8" s="7"/>
      <c r="I8" s="32">
        <v>2</v>
      </c>
    </row>
    <row r="9" spans="1:9" ht="13.5">
      <c r="A9" s="10" t="s">
        <v>124</v>
      </c>
      <c r="B9" s="25"/>
      <c r="C9" s="25">
        <v>3</v>
      </c>
      <c r="D9" s="25"/>
      <c r="E9" s="25"/>
      <c r="F9" s="26"/>
      <c r="G9" s="25">
        <v>1</v>
      </c>
      <c r="H9" s="7"/>
      <c r="I9" s="32">
        <v>4</v>
      </c>
    </row>
    <row r="10" spans="1:9" ht="13.5">
      <c r="A10" s="10" t="s">
        <v>126</v>
      </c>
      <c r="B10" s="25"/>
      <c r="C10" s="25">
        <v>1</v>
      </c>
      <c r="D10" s="25"/>
      <c r="E10" s="25"/>
      <c r="F10" s="26"/>
      <c r="G10" s="25"/>
      <c r="H10" s="7"/>
      <c r="I10" s="32">
        <v>1</v>
      </c>
    </row>
    <row r="11" spans="1:9" ht="13.5">
      <c r="A11" s="10" t="s">
        <v>122</v>
      </c>
      <c r="B11" s="25"/>
      <c r="C11" s="25">
        <v>9</v>
      </c>
      <c r="D11" s="25">
        <v>2</v>
      </c>
      <c r="E11" s="25"/>
      <c r="F11" s="26"/>
      <c r="G11" s="25"/>
      <c r="H11" s="7"/>
      <c r="I11" s="32">
        <v>11</v>
      </c>
    </row>
    <row r="12" spans="1:9" ht="13.5">
      <c r="A12" s="10" t="s">
        <v>42</v>
      </c>
      <c r="B12" s="25"/>
      <c r="C12" s="25">
        <v>6</v>
      </c>
      <c r="D12" s="25">
        <v>1</v>
      </c>
      <c r="E12" s="25"/>
      <c r="F12" s="26"/>
      <c r="G12" s="25"/>
      <c r="H12" s="7"/>
      <c r="I12" s="32">
        <v>7</v>
      </c>
    </row>
    <row r="13" spans="1:9" ht="13.5">
      <c r="A13" s="10" t="s">
        <v>28</v>
      </c>
      <c r="B13" s="25"/>
      <c r="C13" s="25">
        <v>8</v>
      </c>
      <c r="D13" s="25">
        <v>1</v>
      </c>
      <c r="E13" s="25">
        <v>2</v>
      </c>
      <c r="F13" s="26"/>
      <c r="G13" s="25">
        <v>1</v>
      </c>
      <c r="H13" s="7"/>
      <c r="I13" s="32">
        <v>12</v>
      </c>
    </row>
    <row r="14" spans="1:9" ht="13.5">
      <c r="A14" s="10" t="s">
        <v>108</v>
      </c>
      <c r="B14" s="25"/>
      <c r="C14" s="25"/>
      <c r="D14" s="25">
        <v>1</v>
      </c>
      <c r="E14" s="25"/>
      <c r="F14" s="26"/>
      <c r="G14" s="25"/>
      <c r="H14" s="7"/>
      <c r="I14" s="32">
        <v>1</v>
      </c>
    </row>
    <row r="15" spans="1:9" ht="13.5">
      <c r="A15" s="10" t="s">
        <v>50</v>
      </c>
      <c r="B15" s="25"/>
      <c r="C15" s="25">
        <v>1</v>
      </c>
      <c r="D15" s="25"/>
      <c r="E15" s="25"/>
      <c r="F15" s="26"/>
      <c r="G15" s="25"/>
      <c r="H15" s="7"/>
      <c r="I15" s="32">
        <v>1</v>
      </c>
    </row>
    <row r="16" spans="1:9" ht="13.5">
      <c r="A16" s="10" t="s">
        <v>44</v>
      </c>
      <c r="B16" s="25"/>
      <c r="C16" s="25">
        <v>1</v>
      </c>
      <c r="D16" s="25">
        <v>1</v>
      </c>
      <c r="E16" s="25"/>
      <c r="F16" s="26"/>
      <c r="G16" s="25">
        <v>1</v>
      </c>
      <c r="H16" s="7"/>
      <c r="I16" s="32">
        <v>3</v>
      </c>
    </row>
    <row r="17" spans="1:9" ht="13.5">
      <c r="A17" s="10" t="s">
        <v>54</v>
      </c>
      <c r="B17" s="25"/>
      <c r="C17" s="25">
        <v>2</v>
      </c>
      <c r="D17" s="25"/>
      <c r="E17" s="25"/>
      <c r="F17" s="26"/>
      <c r="G17" s="25"/>
      <c r="H17" s="7"/>
      <c r="I17" s="32">
        <v>2</v>
      </c>
    </row>
    <row r="18" spans="1:9" ht="13.5">
      <c r="A18" s="10" t="s">
        <v>27</v>
      </c>
      <c r="B18" s="25"/>
      <c r="C18" s="25">
        <v>9</v>
      </c>
      <c r="D18" s="25"/>
      <c r="E18" s="25"/>
      <c r="F18" s="26"/>
      <c r="G18" s="25"/>
      <c r="H18" s="7"/>
      <c r="I18" s="32">
        <v>9</v>
      </c>
    </row>
    <row r="19" spans="1:9" ht="13.5">
      <c r="A19" s="10" t="s">
        <v>131</v>
      </c>
      <c r="B19" s="25">
        <v>3</v>
      </c>
      <c r="C19" s="25">
        <v>13</v>
      </c>
      <c r="D19" s="25">
        <v>3</v>
      </c>
      <c r="E19" s="25">
        <v>2</v>
      </c>
      <c r="F19" s="26"/>
      <c r="G19" s="25"/>
      <c r="H19" s="7"/>
      <c r="I19" s="32">
        <v>21</v>
      </c>
    </row>
    <row r="20" spans="1:9" ht="13.5">
      <c r="A20" s="10" t="s">
        <v>56</v>
      </c>
      <c r="B20" s="25">
        <v>1</v>
      </c>
      <c r="C20" s="25">
        <v>3</v>
      </c>
      <c r="D20" s="25">
        <v>2</v>
      </c>
      <c r="E20" s="25"/>
      <c r="F20" s="26"/>
      <c r="G20" s="25"/>
      <c r="H20" s="7"/>
      <c r="I20" s="32">
        <v>6</v>
      </c>
    </row>
    <row r="21" spans="1:9" ht="13.5">
      <c r="A21" s="10" t="s">
        <v>132</v>
      </c>
      <c r="B21" s="25">
        <v>1</v>
      </c>
      <c r="C21" s="25">
        <v>2</v>
      </c>
      <c r="D21" s="25"/>
      <c r="E21" s="25"/>
      <c r="F21" s="26"/>
      <c r="G21" s="25"/>
      <c r="H21" s="7"/>
      <c r="I21" s="32">
        <v>3</v>
      </c>
    </row>
    <row r="22" spans="1:9" ht="13.5">
      <c r="A22" s="10" t="s">
        <v>45</v>
      </c>
      <c r="B22" s="25"/>
      <c r="C22" s="25">
        <v>7</v>
      </c>
      <c r="D22" s="25">
        <v>4</v>
      </c>
      <c r="E22" s="25"/>
      <c r="F22" s="26"/>
      <c r="G22" s="25"/>
      <c r="H22" s="7"/>
      <c r="I22" s="32">
        <v>11</v>
      </c>
    </row>
    <row r="23" spans="1:9" ht="13.5">
      <c r="A23" s="10" t="s">
        <v>123</v>
      </c>
      <c r="B23" s="25"/>
      <c r="C23" s="25">
        <v>18</v>
      </c>
      <c r="D23" s="25"/>
      <c r="E23" s="25"/>
      <c r="F23" s="26"/>
      <c r="G23" s="25"/>
      <c r="H23" s="7"/>
      <c r="I23" s="32">
        <v>18</v>
      </c>
    </row>
    <row r="24" spans="1:9" ht="13.5">
      <c r="A24" s="10" t="s">
        <v>46</v>
      </c>
      <c r="B24" s="25">
        <v>1</v>
      </c>
      <c r="C24" s="25">
        <v>12</v>
      </c>
      <c r="D24" s="25">
        <v>1</v>
      </c>
      <c r="E24" s="25"/>
      <c r="F24" s="26"/>
      <c r="G24" s="25"/>
      <c r="H24" s="7"/>
      <c r="I24" s="32">
        <v>14</v>
      </c>
    </row>
    <row r="25" spans="1:9" ht="13.5">
      <c r="A25" s="10" t="s">
        <v>113</v>
      </c>
      <c r="B25" s="25"/>
      <c r="C25" s="25">
        <v>3</v>
      </c>
      <c r="D25" s="25"/>
      <c r="E25" s="25">
        <v>7</v>
      </c>
      <c r="F25" s="26"/>
      <c r="G25" s="25">
        <v>29</v>
      </c>
      <c r="H25" s="7"/>
      <c r="I25" s="32">
        <v>39</v>
      </c>
    </row>
    <row r="26" spans="1:9" ht="13.5">
      <c r="A26" s="10" t="s">
        <v>31</v>
      </c>
      <c r="B26" s="25"/>
      <c r="C26" s="25">
        <v>1</v>
      </c>
      <c r="D26" s="25"/>
      <c r="E26" s="25"/>
      <c r="F26" s="26"/>
      <c r="G26" s="25"/>
      <c r="H26" s="7"/>
      <c r="I26" s="32">
        <v>1</v>
      </c>
    </row>
    <row r="27" spans="1:9" ht="13.5">
      <c r="A27" s="10" t="s">
        <v>29</v>
      </c>
      <c r="B27" s="25"/>
      <c r="C27" s="25">
        <v>3</v>
      </c>
      <c r="D27" s="25"/>
      <c r="E27" s="25"/>
      <c r="F27" s="26"/>
      <c r="G27" s="25"/>
      <c r="H27" s="7"/>
      <c r="I27" s="32">
        <v>3</v>
      </c>
    </row>
    <row r="28" spans="1:9" ht="13.5">
      <c r="A28" s="10" t="s">
        <v>48</v>
      </c>
      <c r="B28" s="25"/>
      <c r="C28" s="25">
        <v>2</v>
      </c>
      <c r="D28" s="25"/>
      <c r="E28" s="25"/>
      <c r="F28" s="26"/>
      <c r="G28" s="25"/>
      <c r="H28" s="7"/>
      <c r="I28" s="32">
        <v>2</v>
      </c>
    </row>
    <row r="29" spans="1:9" ht="13.5">
      <c r="A29" s="10" t="s">
        <v>55</v>
      </c>
      <c r="B29" s="25"/>
      <c r="C29" s="25">
        <v>2</v>
      </c>
      <c r="D29" s="25"/>
      <c r="E29" s="25"/>
      <c r="F29" s="26"/>
      <c r="G29" s="25"/>
      <c r="H29" s="7"/>
      <c r="I29" s="32">
        <v>2</v>
      </c>
    </row>
    <row r="30" spans="1:9" ht="13.5">
      <c r="A30" s="10" t="s">
        <v>34</v>
      </c>
      <c r="B30" s="25">
        <v>1</v>
      </c>
      <c r="C30" s="25">
        <v>3</v>
      </c>
      <c r="D30" s="25"/>
      <c r="E30" s="25"/>
      <c r="F30" s="26"/>
      <c r="G30" s="25"/>
      <c r="H30" s="7"/>
      <c r="I30" s="32">
        <v>4</v>
      </c>
    </row>
    <row r="31" spans="1:9" ht="13.5">
      <c r="A31" s="10" t="s">
        <v>32</v>
      </c>
      <c r="B31" s="25">
        <v>1</v>
      </c>
      <c r="C31" s="25">
        <v>2</v>
      </c>
      <c r="D31" s="25">
        <v>1</v>
      </c>
      <c r="E31" s="25"/>
      <c r="F31" s="26"/>
      <c r="G31" s="25"/>
      <c r="H31" s="7"/>
      <c r="I31" s="32">
        <v>4</v>
      </c>
    </row>
    <row r="32" spans="1:9" ht="13.5">
      <c r="A32" s="10" t="s">
        <v>37</v>
      </c>
      <c r="B32" s="25"/>
      <c r="C32" s="25">
        <v>1</v>
      </c>
      <c r="D32" s="25"/>
      <c r="E32" s="25"/>
      <c r="F32" s="26"/>
      <c r="G32" s="25"/>
      <c r="H32" s="7"/>
      <c r="I32" s="32">
        <v>1</v>
      </c>
    </row>
    <row r="33" spans="1:9" ht="13.5">
      <c r="A33" s="10" t="s">
        <v>30</v>
      </c>
      <c r="B33" s="25"/>
      <c r="C33" s="25">
        <v>1</v>
      </c>
      <c r="D33" s="25">
        <v>1</v>
      </c>
      <c r="E33" s="25"/>
      <c r="F33" s="26"/>
      <c r="G33" s="25"/>
      <c r="H33" s="7"/>
      <c r="I33" s="32">
        <v>2</v>
      </c>
    </row>
    <row r="34" spans="1:9" ht="13.5">
      <c r="A34" s="10" t="s">
        <v>53</v>
      </c>
      <c r="B34" s="25"/>
      <c r="C34" s="25">
        <v>4</v>
      </c>
      <c r="D34" s="25"/>
      <c r="E34" s="25">
        <v>1</v>
      </c>
      <c r="F34" s="26"/>
      <c r="G34" s="25"/>
      <c r="H34" s="7"/>
      <c r="I34" s="32">
        <v>5</v>
      </c>
    </row>
    <row r="35" spans="1:9" ht="13.5">
      <c r="A35" s="10" t="s">
        <v>39</v>
      </c>
      <c r="B35" s="25"/>
      <c r="C35" s="25">
        <v>4</v>
      </c>
      <c r="D35" s="25"/>
      <c r="E35" s="25"/>
      <c r="F35" s="26"/>
      <c r="G35" s="25"/>
      <c r="H35" s="7"/>
      <c r="I35" s="32">
        <v>4</v>
      </c>
    </row>
    <row r="36" spans="1:9" ht="13.5">
      <c r="A36" s="10" t="s">
        <v>47</v>
      </c>
      <c r="B36" s="25"/>
      <c r="C36" s="25">
        <v>3</v>
      </c>
      <c r="D36" s="25"/>
      <c r="E36" s="25"/>
      <c r="F36" s="26"/>
      <c r="G36" s="25"/>
      <c r="H36" s="7"/>
      <c r="I36" s="32">
        <v>3</v>
      </c>
    </row>
    <row r="37" spans="1:9" ht="13.5">
      <c r="A37" s="10" t="s">
        <v>121</v>
      </c>
      <c r="B37" s="25"/>
      <c r="C37" s="25">
        <v>5</v>
      </c>
      <c r="D37" s="25">
        <v>23</v>
      </c>
      <c r="E37" s="25">
        <v>2</v>
      </c>
      <c r="F37" s="26"/>
      <c r="G37" s="25"/>
      <c r="H37" s="7"/>
      <c r="I37" s="32">
        <v>30</v>
      </c>
    </row>
    <row r="38" spans="1:9" ht="13.5">
      <c r="A38" s="10" t="s">
        <v>127</v>
      </c>
      <c r="B38" s="25"/>
      <c r="C38" s="25">
        <v>24</v>
      </c>
      <c r="D38" s="25">
        <v>3</v>
      </c>
      <c r="E38" s="25"/>
      <c r="F38" s="26"/>
      <c r="G38" s="25"/>
      <c r="H38" s="7"/>
      <c r="I38" s="32">
        <v>27</v>
      </c>
    </row>
    <row r="39" spans="1:9" ht="13.5">
      <c r="A39" s="10" t="s">
        <v>43</v>
      </c>
      <c r="B39" s="25"/>
      <c r="C39" s="25">
        <v>11</v>
      </c>
      <c r="D39" s="25"/>
      <c r="E39" s="25"/>
      <c r="F39" s="26"/>
      <c r="G39" s="25"/>
      <c r="H39" s="7"/>
      <c r="I39" s="32">
        <v>11</v>
      </c>
    </row>
    <row r="40" spans="1:9" ht="13.5">
      <c r="A40" s="10" t="s">
        <v>40</v>
      </c>
      <c r="B40" s="25"/>
      <c r="C40" s="25">
        <v>1</v>
      </c>
      <c r="D40" s="25"/>
      <c r="E40" s="25"/>
      <c r="F40" s="26"/>
      <c r="G40" s="25"/>
      <c r="H40" s="7"/>
      <c r="I40" s="32">
        <v>1</v>
      </c>
    </row>
    <row r="41" spans="1:9" ht="13.5">
      <c r="A41" s="10" t="s">
        <v>9</v>
      </c>
      <c r="B41" s="25"/>
      <c r="C41" s="25">
        <v>5</v>
      </c>
      <c r="D41" s="25"/>
      <c r="E41" s="25"/>
      <c r="F41" s="26"/>
      <c r="G41" s="25"/>
      <c r="H41" s="7"/>
      <c r="I41" s="32">
        <v>5</v>
      </c>
    </row>
    <row r="42" spans="1:9" ht="13.5">
      <c r="A42" s="10" t="s">
        <v>106</v>
      </c>
      <c r="B42" s="25"/>
      <c r="C42" s="25">
        <v>1</v>
      </c>
      <c r="D42" s="25"/>
      <c r="E42" s="25"/>
      <c r="F42" s="26"/>
      <c r="G42" s="25"/>
      <c r="H42" s="7"/>
      <c r="I42" s="32">
        <v>1</v>
      </c>
    </row>
    <row r="43" spans="1:9" ht="13.5">
      <c r="A43" s="10" t="s">
        <v>116</v>
      </c>
      <c r="B43" s="25"/>
      <c r="C43" s="25">
        <v>19</v>
      </c>
      <c r="D43" s="25"/>
      <c r="E43" s="25"/>
      <c r="F43" s="26"/>
      <c r="G43" s="25"/>
      <c r="H43" s="7"/>
      <c r="I43" s="32">
        <v>19</v>
      </c>
    </row>
    <row r="44" spans="1:9" ht="13.5">
      <c r="A44" s="10" t="s">
        <v>51</v>
      </c>
      <c r="B44" s="25"/>
      <c r="C44" s="25">
        <v>9</v>
      </c>
      <c r="D44" s="25">
        <v>3</v>
      </c>
      <c r="E44" s="25"/>
      <c r="F44" s="26"/>
      <c r="G44" s="25"/>
      <c r="H44" s="7"/>
      <c r="I44" s="32">
        <v>12</v>
      </c>
    </row>
    <row r="45" spans="1:9" ht="13.5">
      <c r="A45" s="10" t="s">
        <v>41</v>
      </c>
      <c r="B45" s="25"/>
      <c r="C45" s="25">
        <v>1</v>
      </c>
      <c r="D45" s="25"/>
      <c r="E45" s="25"/>
      <c r="F45" s="26"/>
      <c r="G45" s="25"/>
      <c r="H45" s="7"/>
      <c r="I45" s="32">
        <v>1</v>
      </c>
    </row>
    <row r="46" spans="1:9" ht="13.5">
      <c r="A46" s="10" t="s">
        <v>107</v>
      </c>
      <c r="B46" s="25"/>
      <c r="C46" s="25">
        <v>1</v>
      </c>
      <c r="D46" s="25"/>
      <c r="E46" s="25"/>
      <c r="F46" s="26"/>
      <c r="G46" s="25"/>
      <c r="H46" s="7"/>
      <c r="I46" s="32">
        <v>1</v>
      </c>
    </row>
    <row r="47" spans="1:9" ht="13.5">
      <c r="A47" s="10" t="s">
        <v>128</v>
      </c>
      <c r="B47" s="25"/>
      <c r="C47" s="25">
        <v>24</v>
      </c>
      <c r="D47" s="25"/>
      <c r="E47" s="25"/>
      <c r="F47" s="26"/>
      <c r="G47" s="25"/>
      <c r="H47" s="7"/>
      <c r="I47" s="32">
        <v>24</v>
      </c>
    </row>
    <row r="48" spans="1:9" ht="13.5">
      <c r="A48" s="10" t="s">
        <v>111</v>
      </c>
      <c r="B48" s="25">
        <v>7</v>
      </c>
      <c r="C48" s="25">
        <v>28</v>
      </c>
      <c r="D48" s="25">
        <v>84</v>
      </c>
      <c r="E48" s="25">
        <v>30</v>
      </c>
      <c r="F48" s="26"/>
      <c r="G48" s="25"/>
      <c r="H48" s="7"/>
      <c r="I48" s="32">
        <v>149</v>
      </c>
    </row>
    <row r="49" spans="1:9" ht="13.5">
      <c r="A49" s="10" t="s">
        <v>52</v>
      </c>
      <c r="B49" s="25"/>
      <c r="C49" s="25">
        <v>1</v>
      </c>
      <c r="D49" s="25"/>
      <c r="E49" s="25"/>
      <c r="F49" s="26"/>
      <c r="G49" s="25"/>
      <c r="H49" s="7"/>
      <c r="I49" s="32">
        <v>1</v>
      </c>
    </row>
    <row r="50" spans="1:9" ht="13.5">
      <c r="A50" s="10" t="s">
        <v>36</v>
      </c>
      <c r="B50" s="25"/>
      <c r="C50" s="25">
        <v>2</v>
      </c>
      <c r="D50" s="25"/>
      <c r="E50" s="25"/>
      <c r="F50" s="26"/>
      <c r="G50" s="25"/>
      <c r="H50" s="7"/>
      <c r="I50" s="32">
        <v>2</v>
      </c>
    </row>
    <row r="51" spans="1:9" ht="13.5">
      <c r="A51" s="10" t="s">
        <v>38</v>
      </c>
      <c r="B51" s="25"/>
      <c r="C51" s="25">
        <v>9</v>
      </c>
      <c r="D51" s="25">
        <v>2</v>
      </c>
      <c r="E51" s="25"/>
      <c r="F51" s="26"/>
      <c r="G51" s="25"/>
      <c r="H51" s="7"/>
      <c r="I51" s="32">
        <v>11</v>
      </c>
    </row>
    <row r="52" spans="1:9" ht="13.5">
      <c r="A52" s="10" t="s">
        <v>114</v>
      </c>
      <c r="B52" s="25"/>
      <c r="C52" s="25">
        <v>13</v>
      </c>
      <c r="D52" s="25">
        <v>2</v>
      </c>
      <c r="E52" s="25">
        <v>2</v>
      </c>
      <c r="F52" s="26"/>
      <c r="G52" s="25"/>
      <c r="H52" s="7"/>
      <c r="I52" s="32">
        <v>17</v>
      </c>
    </row>
    <row r="53" spans="1:9" ht="13.5">
      <c r="A53" s="10" t="s">
        <v>119</v>
      </c>
      <c r="B53" s="25">
        <v>7</v>
      </c>
      <c r="C53" s="25">
        <v>25</v>
      </c>
      <c r="D53" s="25">
        <v>7</v>
      </c>
      <c r="E53" s="25">
        <v>3</v>
      </c>
      <c r="F53" s="26"/>
      <c r="G53" s="25"/>
      <c r="H53" s="7"/>
      <c r="I53" s="32">
        <v>42</v>
      </c>
    </row>
    <row r="54" spans="1:9" ht="13.5">
      <c r="A54" s="10" t="s">
        <v>134</v>
      </c>
      <c r="B54" s="25"/>
      <c r="C54" s="25">
        <v>12</v>
      </c>
      <c r="D54" s="25">
        <v>1</v>
      </c>
      <c r="E54" s="25">
        <v>1</v>
      </c>
      <c r="F54" s="26"/>
      <c r="G54" s="25"/>
      <c r="H54" s="7"/>
      <c r="I54" s="32">
        <v>14</v>
      </c>
    </row>
    <row r="55" spans="1:9" ht="13.5">
      <c r="A55" s="10" t="s">
        <v>125</v>
      </c>
      <c r="B55" s="25"/>
      <c r="C55" s="25">
        <v>23</v>
      </c>
      <c r="D55" s="25">
        <v>5</v>
      </c>
      <c r="E55" s="25">
        <v>1</v>
      </c>
      <c r="F55" s="26"/>
      <c r="G55" s="25"/>
      <c r="H55" s="7"/>
      <c r="I55" s="32">
        <v>29</v>
      </c>
    </row>
    <row r="56" spans="1:9" ht="13.5">
      <c r="A56" s="10" t="s">
        <v>115</v>
      </c>
      <c r="B56" s="25"/>
      <c r="C56" s="25">
        <v>183</v>
      </c>
      <c r="D56" s="25">
        <v>1</v>
      </c>
      <c r="E56" s="25"/>
      <c r="F56" s="26"/>
      <c r="G56" s="25"/>
      <c r="H56" s="7"/>
      <c r="I56" s="32">
        <v>184</v>
      </c>
    </row>
    <row r="57" spans="1:9" ht="13.5">
      <c r="A57" s="10" t="s">
        <v>117</v>
      </c>
      <c r="B57" s="25"/>
      <c r="C57" s="25">
        <v>235</v>
      </c>
      <c r="D57" s="25"/>
      <c r="E57" s="25"/>
      <c r="F57" s="26"/>
      <c r="G57" s="25"/>
      <c r="H57" s="7"/>
      <c r="I57" s="32">
        <v>235</v>
      </c>
    </row>
    <row r="58" spans="1:9" ht="13.5">
      <c r="A58" s="10" t="s">
        <v>33</v>
      </c>
      <c r="B58" s="25"/>
      <c r="C58" s="25">
        <v>3</v>
      </c>
      <c r="D58" s="25">
        <v>2</v>
      </c>
      <c r="E58" s="25"/>
      <c r="F58" s="26"/>
      <c r="G58" s="25"/>
      <c r="H58" s="7"/>
      <c r="I58" s="32">
        <v>5</v>
      </c>
    </row>
    <row r="59" spans="1:9" ht="13.5">
      <c r="A59" s="10" t="s">
        <v>26</v>
      </c>
      <c r="B59" s="25"/>
      <c r="C59" s="25">
        <v>49</v>
      </c>
      <c r="D59" s="25"/>
      <c r="E59" s="25"/>
      <c r="F59" s="26"/>
      <c r="G59" s="25"/>
      <c r="H59" s="7"/>
      <c r="I59" s="32">
        <v>49</v>
      </c>
    </row>
    <row r="60" spans="1:9" ht="13.5">
      <c r="A60" s="10" t="s">
        <v>110</v>
      </c>
      <c r="B60" s="25"/>
      <c r="C60" s="25">
        <v>4</v>
      </c>
      <c r="D60" s="25"/>
      <c r="E60" s="25"/>
      <c r="F60" s="26"/>
      <c r="G60" s="25">
        <v>1</v>
      </c>
      <c r="H60" s="7"/>
      <c r="I60" s="32">
        <v>5</v>
      </c>
    </row>
    <row r="61" spans="1:9" ht="13.5">
      <c r="A61" s="10" t="s">
        <v>112</v>
      </c>
      <c r="B61" s="25">
        <v>1</v>
      </c>
      <c r="C61" s="25">
        <v>12</v>
      </c>
      <c r="D61" s="25">
        <v>1</v>
      </c>
      <c r="E61" s="25">
        <v>1</v>
      </c>
      <c r="F61" s="26"/>
      <c r="G61" s="25"/>
      <c r="H61" s="7"/>
      <c r="I61" s="32">
        <v>15</v>
      </c>
    </row>
    <row r="62" spans="1:9" ht="13.5">
      <c r="A62" s="10" t="s">
        <v>133</v>
      </c>
      <c r="B62" s="25"/>
      <c r="C62" s="25">
        <v>4</v>
      </c>
      <c r="D62" s="25"/>
      <c r="E62" s="25"/>
      <c r="F62" s="26"/>
      <c r="G62" s="25"/>
      <c r="H62" s="7"/>
      <c r="I62" s="32">
        <v>4</v>
      </c>
    </row>
    <row r="63" spans="1:9" ht="13.5">
      <c r="A63" s="10" t="s">
        <v>35</v>
      </c>
      <c r="B63" s="25">
        <v>2</v>
      </c>
      <c r="C63" s="25">
        <v>11</v>
      </c>
      <c r="D63" s="25">
        <v>1</v>
      </c>
      <c r="E63" s="25"/>
      <c r="F63" s="26"/>
      <c r="G63" s="25"/>
      <c r="H63" s="7"/>
      <c r="I63" s="32">
        <v>14</v>
      </c>
    </row>
    <row r="64" spans="1:9" ht="13.5">
      <c r="A64" s="10" t="s">
        <v>118</v>
      </c>
      <c r="B64" s="25"/>
      <c r="C64" s="25">
        <v>6</v>
      </c>
      <c r="D64" s="25"/>
      <c r="E64" s="25"/>
      <c r="F64" s="26"/>
      <c r="G64" s="25"/>
      <c r="H64" s="7"/>
      <c r="I64" s="32">
        <v>6</v>
      </c>
    </row>
    <row r="65" spans="1:9" ht="13.5">
      <c r="A65" s="10" t="s">
        <v>10</v>
      </c>
      <c r="B65" s="25"/>
      <c r="C65" s="25">
        <v>1</v>
      </c>
      <c r="D65" s="25"/>
      <c r="E65" s="25"/>
      <c r="F65" s="26"/>
      <c r="G65" s="25"/>
      <c r="H65" s="7"/>
      <c r="I65" s="32">
        <v>1</v>
      </c>
    </row>
    <row r="66" spans="1:9" ht="13.5">
      <c r="A66" s="10" t="s">
        <v>49</v>
      </c>
      <c r="B66" s="25"/>
      <c r="C66" s="25">
        <v>5</v>
      </c>
      <c r="D66" s="25"/>
      <c r="E66" s="25"/>
      <c r="F66" s="26"/>
      <c r="G66" s="25"/>
      <c r="H66" s="7"/>
      <c r="I66" s="32">
        <v>5</v>
      </c>
    </row>
    <row r="67" spans="1:9" ht="13.5">
      <c r="A67" s="10" t="s">
        <v>120</v>
      </c>
      <c r="B67" s="25">
        <v>1</v>
      </c>
      <c r="C67" s="25">
        <v>4</v>
      </c>
      <c r="D67" s="25">
        <v>1</v>
      </c>
      <c r="E67" s="25">
        <v>2</v>
      </c>
      <c r="F67" s="26"/>
      <c r="G67" s="25"/>
      <c r="H67" s="7"/>
      <c r="I67" s="32">
        <v>8</v>
      </c>
    </row>
    <row r="68" spans="1:9" ht="14.25" thickBot="1">
      <c r="A68" s="12" t="s">
        <v>130</v>
      </c>
      <c r="B68" s="27">
        <v>1</v>
      </c>
      <c r="C68" s="27">
        <v>2</v>
      </c>
      <c r="D68" s="27">
        <v>2</v>
      </c>
      <c r="E68" s="27"/>
      <c r="F68" s="28"/>
      <c r="G68" s="27">
        <v>1</v>
      </c>
      <c r="H68" s="13"/>
      <c r="I68" s="33">
        <v>6</v>
      </c>
    </row>
    <row r="69" spans="1:9" ht="15" thickBot="1" thickTop="1">
      <c r="A69" s="14" t="s">
        <v>5</v>
      </c>
      <c r="B69" s="29">
        <v>29</v>
      </c>
      <c r="C69" s="29">
        <v>940</v>
      </c>
      <c r="D69" s="29">
        <v>156</v>
      </c>
      <c r="E69" s="29">
        <v>59</v>
      </c>
      <c r="F69" s="30"/>
      <c r="G69" s="29">
        <v>69</v>
      </c>
      <c r="H69" s="11"/>
      <c r="I69" s="34">
        <v>1253</v>
      </c>
    </row>
    <row r="71" ht="13.5">
      <c r="A71" s="6" t="s">
        <v>20</v>
      </c>
    </row>
    <row r="72" ht="6" customHeight="1"/>
    <row r="73" ht="13.5">
      <c r="A73" s="6" t="s">
        <v>23</v>
      </c>
    </row>
  </sheetData>
  <mergeCells count="6">
    <mergeCell ref="B5:E5"/>
    <mergeCell ref="I5:I6"/>
    <mergeCell ref="A5:A6"/>
    <mergeCell ref="A1:I1"/>
    <mergeCell ref="A2:I2"/>
    <mergeCell ref="A3:I3"/>
  </mergeCells>
  <printOptions/>
  <pageMargins left="0" right="0" top="0.5" bottom="0.5" header="0.5" footer="0.2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8.75390625" style="6" customWidth="1"/>
    <col min="2" max="2" width="25.875" style="6" bestFit="1" customWidth="1"/>
    <col min="3" max="3" width="10.75390625" style="0" customWidth="1"/>
    <col min="4" max="4" width="10.75390625" style="6" customWidth="1"/>
    <col min="5" max="16384" width="8.75390625" style="6" customWidth="1"/>
  </cols>
  <sheetData>
    <row r="1" spans="2:4" ht="13.5">
      <c r="B1" s="117" t="s">
        <v>7</v>
      </c>
      <c r="C1" s="117"/>
      <c r="D1" s="117"/>
    </row>
    <row r="2" spans="2:4" ht="13.5">
      <c r="B2" s="117" t="s">
        <v>1</v>
      </c>
      <c r="C2" s="117"/>
      <c r="D2" s="117"/>
    </row>
    <row r="3" spans="1:5" ht="13.5">
      <c r="A3" s="117" t="s">
        <v>12</v>
      </c>
      <c r="B3" s="117"/>
      <c r="C3" s="117"/>
      <c r="D3" s="117"/>
      <c r="E3" s="117"/>
    </row>
    <row r="4" ht="14.25" thickBot="1">
      <c r="C4" s="6"/>
    </row>
    <row r="5" spans="2:4" ht="14.25" thickBot="1">
      <c r="B5" s="35" t="s">
        <v>109</v>
      </c>
      <c r="C5" s="108" t="s">
        <v>16</v>
      </c>
      <c r="D5" s="108" t="s">
        <v>17</v>
      </c>
    </row>
    <row r="6" spans="2:4" ht="13.5">
      <c r="B6" s="8" t="s">
        <v>129</v>
      </c>
      <c r="C6" s="80">
        <v>49</v>
      </c>
      <c r="D6" s="109">
        <v>42</v>
      </c>
    </row>
    <row r="7" spans="2:4" ht="13.5">
      <c r="B7" s="10" t="s">
        <v>11</v>
      </c>
      <c r="C7" s="81">
        <v>2</v>
      </c>
      <c r="D7" s="110">
        <v>2</v>
      </c>
    </row>
    <row r="8" spans="2:4" ht="13.5">
      <c r="B8" s="10" t="s">
        <v>124</v>
      </c>
      <c r="C8" s="81">
        <v>6</v>
      </c>
      <c r="D8" s="110">
        <v>4</v>
      </c>
    </row>
    <row r="9" spans="2:4" ht="13.5">
      <c r="B9" s="1" t="s">
        <v>103</v>
      </c>
      <c r="C9" s="81">
        <v>1</v>
      </c>
      <c r="D9" s="110"/>
    </row>
    <row r="10" spans="2:4" ht="13.5">
      <c r="B10" s="10" t="s">
        <v>126</v>
      </c>
      <c r="C10" s="81">
        <v>3</v>
      </c>
      <c r="D10" s="110">
        <v>1</v>
      </c>
    </row>
    <row r="11" spans="2:4" ht="13.5">
      <c r="B11" s="1" t="s">
        <v>101</v>
      </c>
      <c r="C11" s="81">
        <v>1</v>
      </c>
      <c r="D11" s="110"/>
    </row>
    <row r="12" spans="2:4" ht="13.5">
      <c r="B12" s="10" t="s">
        <v>122</v>
      </c>
      <c r="C12" s="81">
        <v>8</v>
      </c>
      <c r="D12" s="110">
        <v>11</v>
      </c>
    </row>
    <row r="13" spans="2:4" ht="13.5">
      <c r="B13" s="10" t="s">
        <v>42</v>
      </c>
      <c r="C13" s="81">
        <v>7</v>
      </c>
      <c r="D13" s="110">
        <v>7</v>
      </c>
    </row>
    <row r="14" spans="2:4" ht="13.5">
      <c r="B14" s="10" t="s">
        <v>28</v>
      </c>
      <c r="C14" s="81">
        <v>5</v>
      </c>
      <c r="D14" s="110">
        <v>12</v>
      </c>
    </row>
    <row r="15" spans="2:4" ht="13.5">
      <c r="B15" s="10" t="s">
        <v>108</v>
      </c>
      <c r="C15" s="81"/>
      <c r="D15" s="110">
        <v>1</v>
      </c>
    </row>
    <row r="16" spans="2:4" ht="13.5">
      <c r="B16" s="10" t="s">
        <v>50</v>
      </c>
      <c r="C16" s="81">
        <v>7</v>
      </c>
      <c r="D16" s="110">
        <v>1</v>
      </c>
    </row>
    <row r="17" spans="2:4" ht="13.5">
      <c r="B17" s="10" t="s">
        <v>44</v>
      </c>
      <c r="C17" s="81">
        <v>1</v>
      </c>
      <c r="D17" s="110">
        <v>3</v>
      </c>
    </row>
    <row r="18" spans="2:4" ht="13.5">
      <c r="B18" s="10" t="s">
        <v>54</v>
      </c>
      <c r="C18" s="81">
        <v>1</v>
      </c>
      <c r="D18" s="110">
        <v>2</v>
      </c>
    </row>
    <row r="19" spans="2:4" ht="13.5">
      <c r="B19" s="10" t="s">
        <v>27</v>
      </c>
      <c r="C19" s="81">
        <v>8</v>
      </c>
      <c r="D19" s="110">
        <v>9</v>
      </c>
    </row>
    <row r="20" spans="2:4" ht="13.5">
      <c r="B20" s="10" t="s">
        <v>131</v>
      </c>
      <c r="C20" s="81">
        <v>18</v>
      </c>
      <c r="D20" s="110">
        <v>21</v>
      </c>
    </row>
    <row r="21" spans="2:4" ht="13.5">
      <c r="B21" s="10" t="s">
        <v>56</v>
      </c>
      <c r="C21" s="81">
        <v>11</v>
      </c>
      <c r="D21" s="110">
        <v>6</v>
      </c>
    </row>
    <row r="22" spans="2:4" ht="13.5">
      <c r="B22" s="10" t="s">
        <v>132</v>
      </c>
      <c r="C22" s="81">
        <v>4</v>
      </c>
      <c r="D22" s="110">
        <v>3</v>
      </c>
    </row>
    <row r="23" spans="2:4" ht="13.5">
      <c r="B23" s="1" t="s">
        <v>102</v>
      </c>
      <c r="C23" s="81">
        <v>1</v>
      </c>
      <c r="D23" s="110"/>
    </row>
    <row r="24" spans="2:4" ht="13.5">
      <c r="B24" s="10" t="s">
        <v>45</v>
      </c>
      <c r="C24" s="81">
        <v>3</v>
      </c>
      <c r="D24" s="110">
        <v>11</v>
      </c>
    </row>
    <row r="25" spans="2:4" ht="13.5">
      <c r="B25" s="10" t="s">
        <v>123</v>
      </c>
      <c r="C25" s="81">
        <v>10</v>
      </c>
      <c r="D25" s="110">
        <v>18</v>
      </c>
    </row>
    <row r="26" spans="2:4" ht="13.5">
      <c r="B26" s="10" t="s">
        <v>46</v>
      </c>
      <c r="C26" s="81">
        <v>14</v>
      </c>
      <c r="D26" s="110">
        <v>14</v>
      </c>
    </row>
    <row r="27" spans="2:4" ht="13.5">
      <c r="B27" s="1" t="s">
        <v>105</v>
      </c>
      <c r="C27" s="81">
        <v>3</v>
      </c>
      <c r="D27" s="110"/>
    </row>
    <row r="28" spans="2:4" ht="13.5">
      <c r="B28" s="10" t="s">
        <v>24</v>
      </c>
      <c r="C28" s="81">
        <v>50</v>
      </c>
      <c r="D28" s="110">
        <v>44</v>
      </c>
    </row>
    <row r="29" spans="2:4" ht="13.5">
      <c r="B29" s="10" t="s">
        <v>113</v>
      </c>
      <c r="C29" s="81">
        <v>16</v>
      </c>
      <c r="D29" s="110">
        <v>39</v>
      </c>
    </row>
    <row r="30" spans="2:4" ht="13.5">
      <c r="B30" s="10" t="s">
        <v>31</v>
      </c>
      <c r="C30" s="81"/>
      <c r="D30" s="110">
        <v>1</v>
      </c>
    </row>
    <row r="31" spans="2:4" ht="13.5">
      <c r="B31" s="10" t="s">
        <v>29</v>
      </c>
      <c r="C31" s="81"/>
      <c r="D31" s="110">
        <v>3</v>
      </c>
    </row>
    <row r="32" spans="2:4" ht="13.5">
      <c r="B32" s="10" t="s">
        <v>48</v>
      </c>
      <c r="C32" s="81"/>
      <c r="D32" s="110">
        <v>2</v>
      </c>
    </row>
    <row r="33" spans="2:4" ht="13.5">
      <c r="B33" s="10" t="s">
        <v>55</v>
      </c>
      <c r="C33" s="81"/>
      <c r="D33" s="110">
        <v>2</v>
      </c>
    </row>
    <row r="34" spans="2:4" ht="13.5">
      <c r="B34" s="10" t="s">
        <v>34</v>
      </c>
      <c r="C34" s="81">
        <v>1</v>
      </c>
      <c r="D34" s="110">
        <v>4</v>
      </c>
    </row>
    <row r="35" spans="2:4" ht="13.5">
      <c r="B35" s="10" t="s">
        <v>32</v>
      </c>
      <c r="C35" s="81">
        <v>3</v>
      </c>
      <c r="D35" s="110">
        <v>4</v>
      </c>
    </row>
    <row r="36" spans="2:4" ht="13.5">
      <c r="B36" s="1" t="s">
        <v>99</v>
      </c>
      <c r="C36" s="81">
        <v>1</v>
      </c>
      <c r="D36" s="110"/>
    </row>
    <row r="37" spans="2:4" ht="13.5">
      <c r="B37" s="10" t="s">
        <v>37</v>
      </c>
      <c r="C37" s="81">
        <v>3</v>
      </c>
      <c r="D37" s="110">
        <v>1</v>
      </c>
    </row>
    <row r="38" spans="2:4" ht="13.5">
      <c r="B38" s="1" t="s">
        <v>104</v>
      </c>
      <c r="C38" s="81">
        <v>1</v>
      </c>
      <c r="D38" s="110"/>
    </row>
    <row r="39" spans="2:4" ht="13.5">
      <c r="B39" s="10" t="s">
        <v>30</v>
      </c>
      <c r="C39" s="81"/>
      <c r="D39" s="110">
        <v>2</v>
      </c>
    </row>
    <row r="40" spans="2:4" ht="13.5">
      <c r="B40" s="10" t="s">
        <v>53</v>
      </c>
      <c r="C40" s="81">
        <v>1</v>
      </c>
      <c r="D40" s="110">
        <v>5</v>
      </c>
    </row>
    <row r="41" spans="2:4" ht="13.5">
      <c r="B41" s="10" t="s">
        <v>39</v>
      </c>
      <c r="C41" s="81">
        <v>2</v>
      </c>
      <c r="D41" s="110">
        <v>4</v>
      </c>
    </row>
    <row r="42" spans="2:4" ht="13.5">
      <c r="B42" s="1" t="s">
        <v>100</v>
      </c>
      <c r="C42" s="81">
        <v>1</v>
      </c>
      <c r="D42" s="81">
        <v>1</v>
      </c>
    </row>
    <row r="43" spans="2:4" ht="13.5">
      <c r="B43" s="10" t="s">
        <v>47</v>
      </c>
      <c r="C43" s="81">
        <v>1</v>
      </c>
      <c r="D43" s="110">
        <v>3</v>
      </c>
    </row>
    <row r="44" spans="2:4" ht="13.5">
      <c r="B44" s="10" t="s">
        <v>121</v>
      </c>
      <c r="C44" s="81">
        <v>4</v>
      </c>
      <c r="D44" s="110">
        <v>30</v>
      </c>
    </row>
    <row r="45" spans="2:4" ht="13.5">
      <c r="B45" s="1" t="s">
        <v>98</v>
      </c>
      <c r="C45" s="81">
        <v>1</v>
      </c>
      <c r="D45" s="110"/>
    </row>
    <row r="46" spans="2:4" ht="13.5">
      <c r="B46" s="10" t="s">
        <v>127</v>
      </c>
      <c r="C46" s="81">
        <v>14</v>
      </c>
      <c r="D46" s="110">
        <v>27</v>
      </c>
    </row>
    <row r="47" spans="2:4" ht="13.5">
      <c r="B47" s="10" t="s">
        <v>43</v>
      </c>
      <c r="C47" s="81">
        <v>2</v>
      </c>
      <c r="D47" s="110">
        <v>11</v>
      </c>
    </row>
    <row r="48" spans="2:4" ht="13.5">
      <c r="B48" s="10" t="s">
        <v>40</v>
      </c>
      <c r="C48" s="81"/>
      <c r="D48" s="110">
        <v>1</v>
      </c>
    </row>
    <row r="49" spans="2:4" ht="13.5">
      <c r="B49" s="10" t="s">
        <v>9</v>
      </c>
      <c r="C49" s="81">
        <v>4</v>
      </c>
      <c r="D49" s="110">
        <v>5</v>
      </c>
    </row>
    <row r="50" spans="2:4" ht="13.5">
      <c r="B50" s="10" t="s">
        <v>106</v>
      </c>
      <c r="C50" s="81">
        <v>2</v>
      </c>
      <c r="D50" s="110">
        <v>1</v>
      </c>
    </row>
    <row r="51" spans="2:4" ht="13.5">
      <c r="B51" s="10" t="s">
        <v>116</v>
      </c>
      <c r="C51" s="81">
        <v>12</v>
      </c>
      <c r="D51" s="110">
        <v>19</v>
      </c>
    </row>
    <row r="52" spans="2:4" ht="13.5">
      <c r="B52" s="10" t="s">
        <v>51</v>
      </c>
      <c r="C52" s="81"/>
      <c r="D52" s="110">
        <v>12</v>
      </c>
    </row>
    <row r="53" spans="2:4" ht="13.5">
      <c r="B53" s="10" t="s">
        <v>41</v>
      </c>
      <c r="C53" s="81">
        <v>1</v>
      </c>
      <c r="D53" s="110">
        <v>1</v>
      </c>
    </row>
    <row r="54" spans="2:4" ht="13.5">
      <c r="B54" s="10" t="s">
        <v>107</v>
      </c>
      <c r="C54" s="81">
        <v>1</v>
      </c>
      <c r="D54" s="110">
        <v>1</v>
      </c>
    </row>
    <row r="55" spans="2:4" ht="13.5">
      <c r="B55" s="10" t="s">
        <v>128</v>
      </c>
      <c r="C55" s="81">
        <v>22</v>
      </c>
      <c r="D55" s="110">
        <v>24</v>
      </c>
    </row>
    <row r="56" spans="2:4" ht="13.5">
      <c r="B56" s="10" t="s">
        <v>111</v>
      </c>
      <c r="C56" s="81">
        <v>8</v>
      </c>
      <c r="D56" s="110">
        <v>149</v>
      </c>
    </row>
    <row r="57" spans="2:4" ht="13.5">
      <c r="B57" s="10" t="s">
        <v>52</v>
      </c>
      <c r="C57" s="81">
        <v>2</v>
      </c>
      <c r="D57" s="110">
        <v>1</v>
      </c>
    </row>
    <row r="58" spans="2:4" ht="13.5">
      <c r="B58" s="10" t="s">
        <v>36</v>
      </c>
      <c r="C58" s="81"/>
      <c r="D58" s="110">
        <v>2</v>
      </c>
    </row>
    <row r="59" spans="2:4" ht="13.5">
      <c r="B59" s="10" t="s">
        <v>38</v>
      </c>
      <c r="C59" s="81">
        <v>6</v>
      </c>
      <c r="D59" s="110">
        <v>11</v>
      </c>
    </row>
    <row r="60" spans="2:4" ht="13.5">
      <c r="B60" s="10" t="s">
        <v>114</v>
      </c>
      <c r="C60" s="81">
        <v>8</v>
      </c>
      <c r="D60" s="110">
        <v>17</v>
      </c>
    </row>
    <row r="61" spans="2:4" ht="13.5">
      <c r="B61" s="10" t="s">
        <v>119</v>
      </c>
      <c r="C61" s="81">
        <v>34</v>
      </c>
      <c r="D61" s="110">
        <v>42</v>
      </c>
    </row>
    <row r="62" spans="2:4" ht="13.5">
      <c r="B62" s="10" t="s">
        <v>134</v>
      </c>
      <c r="C62" s="81">
        <v>7</v>
      </c>
      <c r="D62" s="110">
        <v>14</v>
      </c>
    </row>
    <row r="63" spans="2:4" ht="13.5">
      <c r="B63" s="10" t="s">
        <v>125</v>
      </c>
      <c r="C63" s="81">
        <v>19</v>
      </c>
      <c r="D63" s="110">
        <v>29</v>
      </c>
    </row>
    <row r="64" spans="2:4" ht="13.5">
      <c r="B64" s="10" t="s">
        <v>115</v>
      </c>
      <c r="C64" s="81">
        <v>150</v>
      </c>
      <c r="D64" s="110">
        <v>184</v>
      </c>
    </row>
    <row r="65" spans="2:4" ht="13.5">
      <c r="B65" s="10" t="s">
        <v>117</v>
      </c>
      <c r="C65" s="81">
        <v>199</v>
      </c>
      <c r="D65" s="110">
        <v>235</v>
      </c>
    </row>
    <row r="66" spans="2:4" ht="13.5">
      <c r="B66" s="10" t="s">
        <v>33</v>
      </c>
      <c r="C66" s="81">
        <v>5</v>
      </c>
      <c r="D66" s="110">
        <v>5</v>
      </c>
    </row>
    <row r="67" spans="2:4" ht="13.5">
      <c r="B67" s="10" t="s">
        <v>25</v>
      </c>
      <c r="C67" s="81">
        <v>9</v>
      </c>
      <c r="D67" s="110">
        <v>5</v>
      </c>
    </row>
    <row r="68" spans="2:4" ht="13.5">
      <c r="B68" s="10" t="s">
        <v>110</v>
      </c>
      <c r="C68" s="81">
        <v>6</v>
      </c>
      <c r="D68" s="110">
        <v>5</v>
      </c>
    </row>
    <row r="69" spans="2:4" ht="13.5">
      <c r="B69" s="10" t="s">
        <v>112</v>
      </c>
      <c r="C69" s="81">
        <v>10</v>
      </c>
      <c r="D69" s="110">
        <v>15</v>
      </c>
    </row>
    <row r="70" spans="2:4" ht="13.5">
      <c r="B70" s="10" t="s">
        <v>133</v>
      </c>
      <c r="C70" s="81">
        <v>2</v>
      </c>
      <c r="D70" s="110">
        <v>4</v>
      </c>
    </row>
    <row r="71" spans="2:4" ht="13.5">
      <c r="B71" s="10" t="s">
        <v>35</v>
      </c>
      <c r="C71" s="81">
        <v>12</v>
      </c>
      <c r="D71" s="110">
        <v>14</v>
      </c>
    </row>
    <row r="72" spans="2:4" ht="13.5">
      <c r="B72" s="10" t="s">
        <v>118</v>
      </c>
      <c r="C72" s="81">
        <v>10</v>
      </c>
      <c r="D72" s="110">
        <v>6</v>
      </c>
    </row>
    <row r="73" spans="2:4" ht="13.5">
      <c r="B73" s="10" t="s">
        <v>10</v>
      </c>
      <c r="C73" s="81"/>
      <c r="D73" s="110">
        <v>1</v>
      </c>
    </row>
    <row r="74" spans="2:4" ht="13.5">
      <c r="B74" s="10" t="s">
        <v>49</v>
      </c>
      <c r="C74" s="81">
        <v>1</v>
      </c>
      <c r="D74" s="110">
        <v>5</v>
      </c>
    </row>
    <row r="75" spans="2:4" ht="13.5">
      <c r="B75" s="10" t="s">
        <v>120</v>
      </c>
      <c r="C75" s="81">
        <v>5</v>
      </c>
      <c r="D75" s="110">
        <v>8</v>
      </c>
    </row>
    <row r="76" spans="2:4" ht="14.25" thickBot="1">
      <c r="B76" s="12" t="s">
        <v>130</v>
      </c>
      <c r="C76" s="82">
        <v>4</v>
      </c>
      <c r="D76" s="111">
        <v>6</v>
      </c>
    </row>
    <row r="77" spans="2:6" ht="15" thickBot="1" thickTop="1">
      <c r="B77" s="14" t="s">
        <v>5</v>
      </c>
      <c r="C77" s="83">
        <v>803</v>
      </c>
      <c r="D77" s="112">
        <v>1253</v>
      </c>
      <c r="F77" s="128"/>
    </row>
    <row r="79" spans="2:4" ht="13.5">
      <c r="B79" s="117" t="s">
        <v>137</v>
      </c>
      <c r="C79" s="117"/>
      <c r="D79" s="117"/>
    </row>
  </sheetData>
  <mergeCells count="4">
    <mergeCell ref="B79:D79"/>
    <mergeCell ref="A3:E3"/>
    <mergeCell ref="B1:D1"/>
    <mergeCell ref="B2:D2"/>
  </mergeCells>
  <printOptions horizontalCentered="1"/>
  <pageMargins left="0" right="0" top="0.5" bottom="0.5" header="0.5" footer="0.25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33.25390625" style="0" bestFit="1" customWidth="1"/>
    <col min="2" max="2" width="12.00390625" style="0" bestFit="1" customWidth="1"/>
    <col min="3" max="3" width="12.25390625" style="0" bestFit="1" customWidth="1"/>
    <col min="4" max="4" width="8.375" style="0" bestFit="1" customWidth="1"/>
    <col min="5" max="5" width="10.25390625" style="0" customWidth="1"/>
    <col min="6" max="6" width="0.875" style="0" customWidth="1"/>
    <col min="7" max="7" width="8.75390625" style="0" customWidth="1"/>
  </cols>
  <sheetData>
    <row r="1" spans="1:7" ht="13.5">
      <c r="A1" s="127" t="s">
        <v>58</v>
      </c>
      <c r="B1" s="127"/>
      <c r="C1" s="127"/>
      <c r="D1" s="127"/>
      <c r="E1" s="127"/>
      <c r="F1" s="127"/>
      <c r="G1" s="127"/>
    </row>
    <row r="2" spans="1:7" ht="13.5">
      <c r="A2" s="127" t="s">
        <v>1</v>
      </c>
      <c r="B2" s="127"/>
      <c r="C2" s="127"/>
      <c r="D2" s="127"/>
      <c r="E2" s="127"/>
      <c r="F2" s="127"/>
      <c r="G2" s="127"/>
    </row>
    <row r="3" spans="1:7" ht="13.5">
      <c r="A3" s="127" t="s">
        <v>8</v>
      </c>
      <c r="B3" s="127"/>
      <c r="C3" s="127"/>
      <c r="D3" s="127"/>
      <c r="E3" s="127"/>
      <c r="F3" s="127"/>
      <c r="G3" s="127"/>
    </row>
    <row r="4" ht="14.25" thickBot="1"/>
    <row r="5" spans="1:7" s="15" customFormat="1" ht="42" thickBot="1">
      <c r="A5" s="17" t="s">
        <v>0</v>
      </c>
      <c r="B5" s="18" t="s">
        <v>95</v>
      </c>
      <c r="C5" s="18" t="s">
        <v>1</v>
      </c>
      <c r="D5" s="18" t="s">
        <v>3</v>
      </c>
      <c r="E5" s="63" t="s">
        <v>2</v>
      </c>
      <c r="F5" s="64"/>
      <c r="G5" s="65" t="s">
        <v>57</v>
      </c>
    </row>
    <row r="6" spans="1:7" ht="13.5">
      <c r="A6" s="57" t="s">
        <v>60</v>
      </c>
      <c r="B6" s="58"/>
      <c r="C6" s="58">
        <v>1</v>
      </c>
      <c r="D6" s="59"/>
      <c r="E6" s="60"/>
      <c r="F6" s="61"/>
      <c r="G6" s="62">
        <v>1</v>
      </c>
    </row>
    <row r="7" spans="1:7" ht="13.5">
      <c r="A7" s="46" t="s">
        <v>61</v>
      </c>
      <c r="B7" s="49"/>
      <c r="C7" s="49">
        <v>14</v>
      </c>
      <c r="D7" s="38"/>
      <c r="E7" s="52"/>
      <c r="F7" s="55"/>
      <c r="G7" s="41">
        <v>14</v>
      </c>
    </row>
    <row r="8" spans="1:7" ht="13.5">
      <c r="A8" s="46" t="s">
        <v>62</v>
      </c>
      <c r="B8" s="49"/>
      <c r="C8" s="49">
        <v>1</v>
      </c>
      <c r="D8" s="38"/>
      <c r="E8" s="52"/>
      <c r="F8" s="55"/>
      <c r="G8" s="41">
        <v>1</v>
      </c>
    </row>
    <row r="9" spans="1:7" ht="13.5">
      <c r="A9" s="46" t="s">
        <v>63</v>
      </c>
      <c r="B9" s="49"/>
      <c r="C9" s="49">
        <v>1</v>
      </c>
      <c r="D9" s="38"/>
      <c r="E9" s="52"/>
      <c r="F9" s="55"/>
      <c r="G9" s="41">
        <v>1</v>
      </c>
    </row>
    <row r="10" spans="1:7" ht="13.5">
      <c r="A10" s="46" t="s">
        <v>64</v>
      </c>
      <c r="B10" s="49"/>
      <c r="C10" s="49">
        <v>1</v>
      </c>
      <c r="D10" s="38"/>
      <c r="E10" s="52"/>
      <c r="F10" s="55"/>
      <c r="G10" s="41">
        <v>1</v>
      </c>
    </row>
    <row r="11" spans="1:7" ht="13.5">
      <c r="A11" s="46" t="s">
        <v>66</v>
      </c>
      <c r="B11" s="49"/>
      <c r="C11" s="49">
        <v>1</v>
      </c>
      <c r="D11" s="38"/>
      <c r="E11" s="52"/>
      <c r="F11" s="55"/>
      <c r="G11" s="41">
        <v>1</v>
      </c>
    </row>
    <row r="12" spans="1:7" ht="13.5">
      <c r="A12" s="46" t="s">
        <v>67</v>
      </c>
      <c r="B12" s="49"/>
      <c r="C12" s="49">
        <v>34</v>
      </c>
      <c r="D12" s="38"/>
      <c r="E12" s="52"/>
      <c r="F12" s="55"/>
      <c r="G12" s="41">
        <v>34</v>
      </c>
    </row>
    <row r="13" spans="1:7" ht="13.5">
      <c r="A13" s="46" t="s">
        <v>96</v>
      </c>
      <c r="B13" s="49"/>
      <c r="C13" s="49">
        <v>2</v>
      </c>
      <c r="D13" s="38"/>
      <c r="E13" s="52"/>
      <c r="F13" s="55"/>
      <c r="G13" s="41">
        <v>2</v>
      </c>
    </row>
    <row r="14" spans="1:7" ht="13.5">
      <c r="A14" s="46" t="s">
        <v>68</v>
      </c>
      <c r="B14" s="49">
        <v>1</v>
      </c>
      <c r="C14" s="49">
        <v>23</v>
      </c>
      <c r="D14" s="38">
        <v>3</v>
      </c>
      <c r="E14" s="52"/>
      <c r="F14" s="55"/>
      <c r="G14" s="41">
        <v>27</v>
      </c>
    </row>
    <row r="15" spans="1:7" ht="13.5">
      <c r="A15" s="46" t="s">
        <v>69</v>
      </c>
      <c r="B15" s="49"/>
      <c r="C15" s="49">
        <v>1</v>
      </c>
      <c r="D15" s="38"/>
      <c r="E15" s="52">
        <v>2</v>
      </c>
      <c r="F15" s="55"/>
      <c r="G15" s="41">
        <v>3</v>
      </c>
    </row>
    <row r="16" spans="1:7" ht="13.5">
      <c r="A16" s="46" t="s">
        <v>65</v>
      </c>
      <c r="B16" s="49"/>
      <c r="C16" s="49">
        <v>22</v>
      </c>
      <c r="D16" s="38">
        <v>2</v>
      </c>
      <c r="E16" s="52">
        <v>3</v>
      </c>
      <c r="F16" s="55"/>
      <c r="G16" s="41">
        <v>27</v>
      </c>
    </row>
    <row r="17" spans="1:7" ht="13.5">
      <c r="A17" s="46" t="s">
        <v>70</v>
      </c>
      <c r="B17" s="49"/>
      <c r="C17" s="49">
        <v>1</v>
      </c>
      <c r="D17" s="38">
        <v>2</v>
      </c>
      <c r="E17" s="52">
        <v>1</v>
      </c>
      <c r="F17" s="55"/>
      <c r="G17" s="41">
        <v>4</v>
      </c>
    </row>
    <row r="18" spans="1:7" ht="13.5">
      <c r="A18" s="46" t="s">
        <v>71</v>
      </c>
      <c r="B18" s="49"/>
      <c r="C18" s="49">
        <v>5</v>
      </c>
      <c r="D18" s="38">
        <v>1</v>
      </c>
      <c r="E18" s="52"/>
      <c r="F18" s="55"/>
      <c r="G18" s="41">
        <v>6</v>
      </c>
    </row>
    <row r="19" spans="1:7" ht="13.5">
      <c r="A19" s="46" t="s">
        <v>72</v>
      </c>
      <c r="B19" s="49"/>
      <c r="C19" s="49">
        <v>30</v>
      </c>
      <c r="D19" s="38">
        <v>2</v>
      </c>
      <c r="E19" s="52">
        <v>4</v>
      </c>
      <c r="F19" s="55"/>
      <c r="G19" s="41">
        <v>36</v>
      </c>
    </row>
    <row r="20" spans="1:7" ht="13.5">
      <c r="A20" s="46" t="s">
        <v>73</v>
      </c>
      <c r="B20" s="49"/>
      <c r="C20" s="49">
        <v>1</v>
      </c>
      <c r="D20" s="38"/>
      <c r="E20" s="52"/>
      <c r="F20" s="55"/>
      <c r="G20" s="41">
        <v>1</v>
      </c>
    </row>
    <row r="21" spans="1:7" ht="13.5">
      <c r="A21" s="46" t="s">
        <v>74</v>
      </c>
      <c r="B21" s="49">
        <v>1</v>
      </c>
      <c r="C21" s="49">
        <v>8</v>
      </c>
      <c r="D21" s="38"/>
      <c r="E21" s="52">
        <v>1</v>
      </c>
      <c r="F21" s="55"/>
      <c r="G21" s="41">
        <v>10</v>
      </c>
    </row>
    <row r="22" spans="1:7" ht="13.5">
      <c r="A22" s="46" t="s">
        <v>75</v>
      </c>
      <c r="B22" s="49"/>
      <c r="C22" s="49">
        <v>21</v>
      </c>
      <c r="D22" s="38"/>
      <c r="E22" s="52"/>
      <c r="F22" s="55"/>
      <c r="G22" s="41">
        <v>21</v>
      </c>
    </row>
    <row r="23" spans="1:7" ht="13.5">
      <c r="A23" s="46" t="s">
        <v>76</v>
      </c>
      <c r="B23" s="49"/>
      <c r="C23" s="49"/>
      <c r="D23" s="38">
        <v>2</v>
      </c>
      <c r="E23" s="52">
        <v>1</v>
      </c>
      <c r="F23" s="55"/>
      <c r="G23" s="41">
        <v>3</v>
      </c>
    </row>
    <row r="24" spans="1:7" ht="13.5">
      <c r="A24" s="46" t="s">
        <v>77</v>
      </c>
      <c r="B24" s="49">
        <v>1</v>
      </c>
      <c r="C24" s="49">
        <v>4</v>
      </c>
      <c r="D24" s="38">
        <v>20</v>
      </c>
      <c r="E24" s="52">
        <v>7</v>
      </c>
      <c r="F24" s="55"/>
      <c r="G24" s="41">
        <v>32</v>
      </c>
    </row>
    <row r="25" spans="1:7" ht="13.5">
      <c r="A25" s="46" t="s">
        <v>78</v>
      </c>
      <c r="B25" s="49"/>
      <c r="C25" s="49">
        <v>1</v>
      </c>
      <c r="D25" s="38"/>
      <c r="E25" s="52"/>
      <c r="F25" s="55"/>
      <c r="G25" s="41">
        <v>1</v>
      </c>
    </row>
    <row r="26" spans="1:7" ht="13.5">
      <c r="A26" s="46" t="s">
        <v>79</v>
      </c>
      <c r="B26" s="49"/>
      <c r="C26" s="49">
        <v>1</v>
      </c>
      <c r="D26" s="38"/>
      <c r="E26" s="52"/>
      <c r="F26" s="55"/>
      <c r="G26" s="41">
        <v>1</v>
      </c>
    </row>
    <row r="27" spans="1:7" ht="13.5">
      <c r="A27" s="46" t="s">
        <v>80</v>
      </c>
      <c r="B27" s="49"/>
      <c r="C27" s="49">
        <v>1</v>
      </c>
      <c r="D27" s="38"/>
      <c r="E27" s="52"/>
      <c r="F27" s="55"/>
      <c r="G27" s="41">
        <v>1</v>
      </c>
    </row>
    <row r="28" spans="1:7" ht="13.5">
      <c r="A28" s="46" t="s">
        <v>81</v>
      </c>
      <c r="B28" s="49"/>
      <c r="C28" s="49">
        <v>1</v>
      </c>
      <c r="D28" s="38"/>
      <c r="E28" s="52"/>
      <c r="F28" s="55"/>
      <c r="G28" s="41">
        <v>1</v>
      </c>
    </row>
    <row r="29" spans="1:7" ht="13.5">
      <c r="A29" s="46" t="s">
        <v>82</v>
      </c>
      <c r="B29" s="49"/>
      <c r="C29" s="49"/>
      <c r="D29" s="38">
        <v>1</v>
      </c>
      <c r="E29" s="52"/>
      <c r="F29" s="55"/>
      <c r="G29" s="41">
        <v>1</v>
      </c>
    </row>
    <row r="30" spans="1:7" ht="13.5">
      <c r="A30" s="46" t="s">
        <v>83</v>
      </c>
      <c r="B30" s="49"/>
      <c r="C30" s="49">
        <v>1</v>
      </c>
      <c r="D30" s="38"/>
      <c r="E30" s="52"/>
      <c r="F30" s="55"/>
      <c r="G30" s="41">
        <v>1</v>
      </c>
    </row>
    <row r="31" spans="1:7" ht="13.5">
      <c r="A31" s="46" t="s">
        <v>84</v>
      </c>
      <c r="B31" s="49"/>
      <c r="C31" s="49">
        <v>1</v>
      </c>
      <c r="D31" s="38"/>
      <c r="E31" s="52"/>
      <c r="F31" s="55"/>
      <c r="G31" s="41">
        <v>1</v>
      </c>
    </row>
    <row r="32" spans="1:7" ht="13.5">
      <c r="A32" s="46" t="s">
        <v>85</v>
      </c>
      <c r="B32" s="49"/>
      <c r="C32" s="49">
        <v>1</v>
      </c>
      <c r="D32" s="38"/>
      <c r="E32" s="52"/>
      <c r="F32" s="55"/>
      <c r="G32" s="41">
        <v>1</v>
      </c>
    </row>
    <row r="33" spans="1:7" ht="13.5">
      <c r="A33" s="46" t="s">
        <v>86</v>
      </c>
      <c r="B33" s="49"/>
      <c r="C33" s="49">
        <v>1</v>
      </c>
      <c r="D33" s="38"/>
      <c r="E33" s="52"/>
      <c r="F33" s="55"/>
      <c r="G33" s="41">
        <v>1</v>
      </c>
    </row>
    <row r="34" spans="1:7" ht="13.5">
      <c r="A34" s="46" t="s">
        <v>87</v>
      </c>
      <c r="B34" s="49"/>
      <c r="C34" s="49">
        <v>22</v>
      </c>
      <c r="D34" s="38"/>
      <c r="E34" s="52"/>
      <c r="F34" s="55"/>
      <c r="G34" s="41">
        <v>22</v>
      </c>
    </row>
    <row r="35" spans="1:7" ht="13.5">
      <c r="A35" s="46" t="s">
        <v>88</v>
      </c>
      <c r="B35" s="49"/>
      <c r="C35" s="49">
        <v>2</v>
      </c>
      <c r="D35" s="38"/>
      <c r="E35" s="52"/>
      <c r="F35" s="55"/>
      <c r="G35" s="41">
        <v>2</v>
      </c>
    </row>
    <row r="36" spans="1:7" ht="13.5">
      <c r="A36" s="46" t="s">
        <v>90</v>
      </c>
      <c r="B36" s="49">
        <v>1</v>
      </c>
      <c r="C36" s="49">
        <v>86</v>
      </c>
      <c r="D36" s="38"/>
      <c r="E36" s="52"/>
      <c r="F36" s="55"/>
      <c r="G36" s="41">
        <v>87</v>
      </c>
    </row>
    <row r="37" spans="1:7" ht="13.5">
      <c r="A37" s="46" t="s">
        <v>89</v>
      </c>
      <c r="B37" s="49"/>
      <c r="C37" s="49">
        <v>839</v>
      </c>
      <c r="D37" s="38">
        <v>10</v>
      </c>
      <c r="E37" s="52"/>
      <c r="F37" s="55"/>
      <c r="G37" s="41">
        <v>849</v>
      </c>
    </row>
    <row r="38" spans="1:7" ht="13.5">
      <c r="A38" s="46" t="s">
        <v>91</v>
      </c>
      <c r="B38" s="49"/>
      <c r="C38" s="49">
        <v>9</v>
      </c>
      <c r="D38" s="38"/>
      <c r="E38" s="52"/>
      <c r="F38" s="55"/>
      <c r="G38" s="41">
        <v>9</v>
      </c>
    </row>
    <row r="39" spans="1:7" ht="13.5">
      <c r="A39" s="46" t="s">
        <v>92</v>
      </c>
      <c r="B39" s="49"/>
      <c r="C39" s="49">
        <v>38</v>
      </c>
      <c r="D39" s="38"/>
      <c r="E39" s="52"/>
      <c r="F39" s="55"/>
      <c r="G39" s="41">
        <v>38</v>
      </c>
    </row>
    <row r="40" spans="1:7" ht="13.5">
      <c r="A40" s="46" t="s">
        <v>93</v>
      </c>
      <c r="B40" s="49"/>
      <c r="C40" s="49">
        <v>21</v>
      </c>
      <c r="D40" s="38"/>
      <c r="E40" s="52"/>
      <c r="F40" s="55"/>
      <c r="G40" s="41">
        <v>21</v>
      </c>
    </row>
    <row r="41" spans="1:7" ht="14.25" thickBot="1">
      <c r="A41" s="48" t="s">
        <v>94</v>
      </c>
      <c r="B41" s="50"/>
      <c r="C41" s="50">
        <v>2</v>
      </c>
      <c r="D41" s="39"/>
      <c r="E41" s="53"/>
      <c r="F41" s="55"/>
      <c r="G41" s="42">
        <v>2</v>
      </c>
    </row>
    <row r="42" spans="1:7" ht="15" thickBot="1" thickTop="1">
      <c r="A42" s="47" t="s">
        <v>57</v>
      </c>
      <c r="B42" s="51">
        <v>4</v>
      </c>
      <c r="C42" s="51">
        <v>1198</v>
      </c>
      <c r="D42" s="40">
        <v>43</v>
      </c>
      <c r="E42" s="54">
        <v>19</v>
      </c>
      <c r="F42" s="56"/>
      <c r="G42" s="43">
        <v>1264</v>
      </c>
    </row>
  </sheetData>
  <mergeCells count="3">
    <mergeCell ref="A1:G1"/>
    <mergeCell ref="A2:G2"/>
    <mergeCell ref="A3:G3"/>
  </mergeCells>
  <printOptions horizontalCentered="1"/>
  <pageMargins left="0" right="0" top="0.75" bottom="0.5" header="0.5" footer="0.2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33.25390625" style="0" bestFit="1" customWidth="1"/>
    <col min="2" max="2" width="0.875" style="0" customWidth="1"/>
    <col min="3" max="4" width="10.75390625" style="0" customWidth="1"/>
    <col min="5" max="5" width="0.875" style="0" customWidth="1"/>
    <col min="6" max="6" width="10.00390625" style="0" bestFit="1" customWidth="1"/>
    <col min="7" max="7" width="9.75390625" style="0" bestFit="1" customWidth="1"/>
  </cols>
  <sheetData>
    <row r="1" spans="1:7" ht="13.5">
      <c r="A1" s="127" t="s">
        <v>58</v>
      </c>
      <c r="B1" s="127"/>
      <c r="C1" s="127"/>
      <c r="D1" s="127"/>
      <c r="E1" s="127"/>
      <c r="F1" s="127"/>
      <c r="G1" s="127"/>
    </row>
    <row r="2" spans="1:7" ht="13.5">
      <c r="A2" s="127" t="s">
        <v>1</v>
      </c>
      <c r="B2" s="127"/>
      <c r="C2" s="127"/>
      <c r="D2" s="127"/>
      <c r="E2" s="127"/>
      <c r="F2" s="127"/>
      <c r="G2" s="127"/>
    </row>
    <row r="3" spans="1:7" ht="13.5">
      <c r="A3" s="127" t="s">
        <v>12</v>
      </c>
      <c r="B3" s="127"/>
      <c r="C3" s="127"/>
      <c r="D3" s="127"/>
      <c r="E3" s="127"/>
      <c r="F3" s="127"/>
      <c r="G3" s="127"/>
    </row>
    <row r="4" ht="14.25" thickBot="1"/>
    <row r="5" spans="1:7" s="6" customFormat="1" ht="14.25" thickBot="1">
      <c r="A5" s="89" t="s">
        <v>0</v>
      </c>
      <c r="B5" s="4"/>
      <c r="C5" s="84" t="s">
        <v>16</v>
      </c>
      <c r="D5" s="96" t="s">
        <v>17</v>
      </c>
      <c r="E5" s="4"/>
      <c r="F5" s="84" t="s">
        <v>14</v>
      </c>
      <c r="G5" s="84" t="s">
        <v>15</v>
      </c>
    </row>
    <row r="6" spans="1:7" ht="13.5">
      <c r="A6" s="90" t="s">
        <v>60</v>
      </c>
      <c r="B6" s="93"/>
      <c r="C6" s="85"/>
      <c r="D6" s="97"/>
      <c r="E6" s="93"/>
      <c r="F6" s="101">
        <f aca="true" t="shared" si="0" ref="F6:F42">D6-C6</f>
        <v>0</v>
      </c>
      <c r="G6" s="113"/>
    </row>
    <row r="7" spans="1:7" ht="13.5">
      <c r="A7" s="91" t="s">
        <v>61</v>
      </c>
      <c r="B7" s="55"/>
      <c r="C7" s="86">
        <v>3</v>
      </c>
      <c r="D7" s="98">
        <v>4</v>
      </c>
      <c r="E7" s="55"/>
      <c r="F7" s="102">
        <f t="shared" si="0"/>
        <v>1</v>
      </c>
      <c r="G7" s="114">
        <f>F7/C7</f>
        <v>0.3333333333333333</v>
      </c>
    </row>
    <row r="8" spans="1:7" ht="13.5">
      <c r="A8" s="91" t="s">
        <v>62</v>
      </c>
      <c r="B8" s="55"/>
      <c r="C8" s="86"/>
      <c r="D8" s="98"/>
      <c r="E8" s="55"/>
      <c r="F8" s="102">
        <f t="shared" si="0"/>
        <v>0</v>
      </c>
      <c r="G8" s="114"/>
    </row>
    <row r="9" spans="1:7" ht="13.5">
      <c r="A9" s="91" t="s">
        <v>63</v>
      </c>
      <c r="B9" s="55"/>
      <c r="C9" s="86"/>
      <c r="D9" s="98"/>
      <c r="E9" s="55"/>
      <c r="F9" s="102">
        <f t="shared" si="0"/>
        <v>0</v>
      </c>
      <c r="G9" s="114"/>
    </row>
    <row r="10" spans="1:7" ht="13.5">
      <c r="A10" s="91" t="s">
        <v>64</v>
      </c>
      <c r="B10" s="55"/>
      <c r="C10" s="86"/>
      <c r="D10" s="98">
        <v>1</v>
      </c>
      <c r="E10" s="55"/>
      <c r="F10" s="102">
        <f t="shared" si="0"/>
        <v>1</v>
      </c>
      <c r="G10" s="114"/>
    </row>
    <row r="11" spans="1:7" ht="13.5">
      <c r="A11" s="91" t="s">
        <v>66</v>
      </c>
      <c r="B11" s="55"/>
      <c r="C11" s="86"/>
      <c r="D11" s="98"/>
      <c r="E11" s="55"/>
      <c r="F11" s="102">
        <f t="shared" si="0"/>
        <v>0</v>
      </c>
      <c r="G11" s="114"/>
    </row>
    <row r="12" spans="1:7" ht="13.5">
      <c r="A12" s="91" t="s">
        <v>67</v>
      </c>
      <c r="B12" s="55"/>
      <c r="C12" s="86">
        <v>10</v>
      </c>
      <c r="D12" s="98">
        <v>18</v>
      </c>
      <c r="E12" s="55"/>
      <c r="F12" s="102">
        <f t="shared" si="0"/>
        <v>8</v>
      </c>
      <c r="G12" s="114">
        <f>F12/C12</f>
        <v>0.8</v>
      </c>
    </row>
    <row r="13" spans="1:7" ht="13.5">
      <c r="A13" s="91" t="s">
        <v>96</v>
      </c>
      <c r="B13" s="55"/>
      <c r="C13" s="86"/>
      <c r="D13" s="98"/>
      <c r="E13" s="55"/>
      <c r="F13" s="102">
        <f t="shared" si="0"/>
        <v>0</v>
      </c>
      <c r="G13" s="114"/>
    </row>
    <row r="14" spans="1:7" ht="13.5">
      <c r="A14" s="91" t="s">
        <v>68</v>
      </c>
      <c r="B14" s="55"/>
      <c r="C14" s="86">
        <v>7</v>
      </c>
      <c r="D14" s="98">
        <v>19</v>
      </c>
      <c r="E14" s="55"/>
      <c r="F14" s="102">
        <f t="shared" si="0"/>
        <v>12</v>
      </c>
      <c r="G14" s="114">
        <f aca="true" t="shared" si="1" ref="G14:G20">F14/C14</f>
        <v>1.7142857142857142</v>
      </c>
    </row>
    <row r="15" spans="1:7" ht="13.5">
      <c r="A15" s="91" t="s">
        <v>69</v>
      </c>
      <c r="B15" s="55"/>
      <c r="C15" s="86">
        <v>1</v>
      </c>
      <c r="D15" s="98">
        <v>3</v>
      </c>
      <c r="E15" s="55"/>
      <c r="F15" s="102">
        <f t="shared" si="0"/>
        <v>2</v>
      </c>
      <c r="G15" s="114">
        <f t="shared" si="1"/>
        <v>2</v>
      </c>
    </row>
    <row r="16" spans="1:7" ht="13.5">
      <c r="A16" s="91" t="s">
        <v>65</v>
      </c>
      <c r="B16" s="55"/>
      <c r="C16" s="86">
        <v>3</v>
      </c>
      <c r="D16" s="98">
        <v>19</v>
      </c>
      <c r="E16" s="55"/>
      <c r="F16" s="102">
        <f t="shared" si="0"/>
        <v>16</v>
      </c>
      <c r="G16" s="114">
        <f t="shared" si="1"/>
        <v>5.333333333333333</v>
      </c>
    </row>
    <row r="17" spans="1:7" ht="13.5">
      <c r="A17" s="91" t="s">
        <v>13</v>
      </c>
      <c r="B17" s="55"/>
      <c r="C17" s="86">
        <v>1</v>
      </c>
      <c r="D17" s="98"/>
      <c r="E17" s="55"/>
      <c r="F17" s="102">
        <f t="shared" si="0"/>
        <v>-1</v>
      </c>
      <c r="G17" s="114">
        <f t="shared" si="1"/>
        <v>-1</v>
      </c>
    </row>
    <row r="18" spans="1:7" ht="13.5">
      <c r="A18" s="91" t="s">
        <v>70</v>
      </c>
      <c r="B18" s="55"/>
      <c r="C18" s="86">
        <v>1</v>
      </c>
      <c r="D18" s="98">
        <v>3</v>
      </c>
      <c r="E18" s="55"/>
      <c r="F18" s="102">
        <f t="shared" si="0"/>
        <v>2</v>
      </c>
      <c r="G18" s="114">
        <f t="shared" si="1"/>
        <v>2</v>
      </c>
    </row>
    <row r="19" spans="1:7" ht="13.5">
      <c r="A19" s="91" t="s">
        <v>71</v>
      </c>
      <c r="B19" s="55"/>
      <c r="C19" s="86">
        <v>2</v>
      </c>
      <c r="D19" s="98">
        <v>4</v>
      </c>
      <c r="E19" s="55"/>
      <c r="F19" s="102">
        <f t="shared" si="0"/>
        <v>2</v>
      </c>
      <c r="G19" s="114">
        <f t="shared" si="1"/>
        <v>1</v>
      </c>
    </row>
    <row r="20" spans="1:7" ht="13.5">
      <c r="A20" s="91" t="s">
        <v>72</v>
      </c>
      <c r="B20" s="55"/>
      <c r="C20" s="86">
        <v>13</v>
      </c>
      <c r="D20" s="98">
        <v>16</v>
      </c>
      <c r="E20" s="55"/>
      <c r="F20" s="102">
        <f t="shared" si="0"/>
        <v>3</v>
      </c>
      <c r="G20" s="114">
        <f t="shared" si="1"/>
        <v>0.23076923076923078</v>
      </c>
    </row>
    <row r="21" spans="1:7" ht="13.5">
      <c r="A21" s="91" t="s">
        <v>73</v>
      </c>
      <c r="B21" s="55"/>
      <c r="C21" s="86"/>
      <c r="D21" s="98"/>
      <c r="E21" s="55"/>
      <c r="F21" s="102">
        <f t="shared" si="0"/>
        <v>0</v>
      </c>
      <c r="G21" s="114"/>
    </row>
    <row r="22" spans="1:7" ht="13.5">
      <c r="A22" s="91" t="s">
        <v>74</v>
      </c>
      <c r="B22" s="55"/>
      <c r="C22" s="86">
        <v>1</v>
      </c>
      <c r="D22" s="98">
        <v>8</v>
      </c>
      <c r="E22" s="55"/>
      <c r="F22" s="102">
        <f t="shared" si="0"/>
        <v>7</v>
      </c>
      <c r="G22" s="114">
        <f>F22/C22</f>
        <v>7</v>
      </c>
    </row>
    <row r="23" spans="1:7" ht="13.5">
      <c r="A23" s="91" t="s">
        <v>75</v>
      </c>
      <c r="B23" s="55"/>
      <c r="C23" s="86">
        <v>22</v>
      </c>
      <c r="D23" s="98">
        <v>3</v>
      </c>
      <c r="E23" s="55"/>
      <c r="F23" s="102">
        <f t="shared" si="0"/>
        <v>-19</v>
      </c>
      <c r="G23" s="114">
        <f>F23/C23</f>
        <v>-0.8636363636363636</v>
      </c>
    </row>
    <row r="24" spans="1:7" ht="13.5">
      <c r="A24" s="91" t="s">
        <v>76</v>
      </c>
      <c r="B24" s="55"/>
      <c r="C24" s="86"/>
      <c r="D24" s="98">
        <v>3</v>
      </c>
      <c r="E24" s="55"/>
      <c r="F24" s="102">
        <f t="shared" si="0"/>
        <v>3</v>
      </c>
      <c r="G24" s="114"/>
    </row>
    <row r="25" spans="1:7" ht="13.5">
      <c r="A25" s="91" t="s">
        <v>77</v>
      </c>
      <c r="B25" s="55"/>
      <c r="C25" s="86"/>
      <c r="D25" s="98">
        <v>32</v>
      </c>
      <c r="E25" s="55"/>
      <c r="F25" s="102">
        <f t="shared" si="0"/>
        <v>32</v>
      </c>
      <c r="G25" s="114"/>
    </row>
    <row r="26" spans="1:7" ht="13.5">
      <c r="A26" s="91" t="s">
        <v>78</v>
      </c>
      <c r="B26" s="55"/>
      <c r="C26" s="86"/>
      <c r="D26" s="98"/>
      <c r="E26" s="55"/>
      <c r="F26" s="102">
        <f t="shared" si="0"/>
        <v>0</v>
      </c>
      <c r="G26" s="114"/>
    </row>
    <row r="27" spans="1:7" ht="13.5">
      <c r="A27" s="91" t="s">
        <v>79</v>
      </c>
      <c r="B27" s="55"/>
      <c r="C27" s="86"/>
      <c r="D27" s="98">
        <v>1</v>
      </c>
      <c r="E27" s="55"/>
      <c r="F27" s="102">
        <f t="shared" si="0"/>
        <v>1</v>
      </c>
      <c r="G27" s="114"/>
    </row>
    <row r="28" spans="1:7" ht="13.5">
      <c r="A28" s="91" t="s">
        <v>80</v>
      </c>
      <c r="B28" s="55"/>
      <c r="C28" s="86"/>
      <c r="D28" s="98">
        <v>1</v>
      </c>
      <c r="E28" s="55"/>
      <c r="F28" s="102">
        <f t="shared" si="0"/>
        <v>1</v>
      </c>
      <c r="G28" s="114"/>
    </row>
    <row r="29" spans="1:7" ht="13.5">
      <c r="A29" s="91" t="s">
        <v>81</v>
      </c>
      <c r="B29" s="55"/>
      <c r="C29" s="86">
        <v>1</v>
      </c>
      <c r="D29" s="98">
        <v>1</v>
      </c>
      <c r="E29" s="55"/>
      <c r="F29" s="102">
        <f t="shared" si="0"/>
        <v>0</v>
      </c>
      <c r="G29" s="114">
        <f>F29/C29</f>
        <v>0</v>
      </c>
    </row>
    <row r="30" spans="1:7" ht="13.5">
      <c r="A30" s="91" t="s">
        <v>82</v>
      </c>
      <c r="B30" s="55"/>
      <c r="C30" s="86"/>
      <c r="D30" s="98">
        <v>1</v>
      </c>
      <c r="E30" s="55"/>
      <c r="F30" s="102">
        <f t="shared" si="0"/>
        <v>1</v>
      </c>
      <c r="G30" s="114"/>
    </row>
    <row r="31" spans="1:7" ht="13.5">
      <c r="A31" s="91" t="s">
        <v>84</v>
      </c>
      <c r="B31" s="55"/>
      <c r="C31" s="86"/>
      <c r="D31" s="98">
        <v>1</v>
      </c>
      <c r="E31" s="55"/>
      <c r="F31" s="102">
        <f t="shared" si="0"/>
        <v>1</v>
      </c>
      <c r="G31" s="114"/>
    </row>
    <row r="32" spans="1:7" ht="13.5">
      <c r="A32" s="91" t="s">
        <v>85</v>
      </c>
      <c r="B32" s="55"/>
      <c r="C32" s="86">
        <v>1</v>
      </c>
      <c r="D32" s="98"/>
      <c r="E32" s="55"/>
      <c r="F32" s="102">
        <f t="shared" si="0"/>
        <v>-1</v>
      </c>
      <c r="G32" s="114">
        <f>F32/C32</f>
        <v>-1</v>
      </c>
    </row>
    <row r="33" spans="1:7" ht="13.5">
      <c r="A33" s="91" t="s">
        <v>136</v>
      </c>
      <c r="B33" s="55"/>
      <c r="C33" s="86">
        <v>1</v>
      </c>
      <c r="D33" s="98"/>
      <c r="E33" s="55"/>
      <c r="F33" s="102">
        <f t="shared" si="0"/>
        <v>-1</v>
      </c>
      <c r="G33" s="114">
        <f>F33/C33</f>
        <v>-1</v>
      </c>
    </row>
    <row r="34" spans="1:7" ht="13.5">
      <c r="A34" s="91" t="s">
        <v>87</v>
      </c>
      <c r="B34" s="55"/>
      <c r="C34" s="86">
        <v>11</v>
      </c>
      <c r="D34" s="98">
        <v>7</v>
      </c>
      <c r="E34" s="55"/>
      <c r="F34" s="102">
        <f t="shared" si="0"/>
        <v>-4</v>
      </c>
      <c r="G34" s="114">
        <f>F34/C34</f>
        <v>-0.36363636363636365</v>
      </c>
    </row>
    <row r="35" spans="1:7" ht="13.5">
      <c r="A35" s="91" t="s">
        <v>88</v>
      </c>
      <c r="B35" s="55"/>
      <c r="C35" s="86"/>
      <c r="D35" s="98">
        <v>1</v>
      </c>
      <c r="E35" s="55"/>
      <c r="F35" s="102">
        <f t="shared" si="0"/>
        <v>1</v>
      </c>
      <c r="G35" s="114"/>
    </row>
    <row r="36" spans="1:7" ht="13.5">
      <c r="A36" s="91" t="s">
        <v>90</v>
      </c>
      <c r="B36" s="55"/>
      <c r="C36" s="86">
        <v>45</v>
      </c>
      <c r="D36" s="98">
        <v>42</v>
      </c>
      <c r="E36" s="55"/>
      <c r="F36" s="102">
        <f t="shared" si="0"/>
        <v>-3</v>
      </c>
      <c r="G36" s="114">
        <f>F36/C36</f>
        <v>-0.06666666666666667</v>
      </c>
    </row>
    <row r="37" spans="1:7" ht="13.5">
      <c r="A37" s="91" t="s">
        <v>89</v>
      </c>
      <c r="B37" s="55"/>
      <c r="C37" s="86">
        <v>307</v>
      </c>
      <c r="D37" s="98">
        <v>386</v>
      </c>
      <c r="E37" s="55"/>
      <c r="F37" s="102">
        <f t="shared" si="0"/>
        <v>79</v>
      </c>
      <c r="G37" s="114">
        <f>F37/C37</f>
        <v>0.25732899022801303</v>
      </c>
    </row>
    <row r="38" spans="1:7" ht="13.5">
      <c r="A38" s="91" t="s">
        <v>91</v>
      </c>
      <c r="B38" s="55"/>
      <c r="C38" s="86">
        <v>5</v>
      </c>
      <c r="D38" s="98">
        <v>5</v>
      </c>
      <c r="E38" s="55"/>
      <c r="F38" s="102">
        <f t="shared" si="0"/>
        <v>0</v>
      </c>
      <c r="G38" s="114">
        <f>F38/C38</f>
        <v>0</v>
      </c>
    </row>
    <row r="39" spans="1:7" ht="13.5">
      <c r="A39" s="91" t="s">
        <v>92</v>
      </c>
      <c r="B39" s="55"/>
      <c r="C39" s="86">
        <v>23</v>
      </c>
      <c r="D39" s="98">
        <v>19</v>
      </c>
      <c r="E39" s="55"/>
      <c r="F39" s="102">
        <f t="shared" si="0"/>
        <v>-4</v>
      </c>
      <c r="G39" s="114">
        <f>F39/C39</f>
        <v>-0.17391304347826086</v>
      </c>
    </row>
    <row r="40" spans="1:7" ht="13.5">
      <c r="A40" s="91" t="s">
        <v>93</v>
      </c>
      <c r="B40" s="55"/>
      <c r="C40" s="86">
        <v>5</v>
      </c>
      <c r="D40" s="98">
        <v>10</v>
      </c>
      <c r="E40" s="55"/>
      <c r="F40" s="102">
        <f t="shared" si="0"/>
        <v>5</v>
      </c>
      <c r="G40" s="114">
        <f>F40/C40</f>
        <v>1</v>
      </c>
    </row>
    <row r="41" spans="1:7" ht="14.25" thickBot="1">
      <c r="A41" s="92" t="s">
        <v>94</v>
      </c>
      <c r="B41" s="94"/>
      <c r="C41" s="88"/>
      <c r="D41" s="99">
        <v>2</v>
      </c>
      <c r="E41" s="94"/>
      <c r="F41" s="103">
        <f t="shared" si="0"/>
        <v>2</v>
      </c>
      <c r="G41" s="115"/>
    </row>
    <row r="42" spans="1:7" ht="15" thickBot="1" thickTop="1">
      <c r="A42" s="105" t="s">
        <v>5</v>
      </c>
      <c r="B42" s="95"/>
      <c r="C42" s="87">
        <f>SUM(C6:C41)</f>
        <v>463</v>
      </c>
      <c r="D42" s="100">
        <f>SUM(D6:D41)</f>
        <v>610</v>
      </c>
      <c r="E42" s="95"/>
      <c r="F42" s="104">
        <f t="shared" si="0"/>
        <v>147</v>
      </c>
      <c r="G42" s="116">
        <f>F42/C42</f>
        <v>0.3174946004319654</v>
      </c>
    </row>
    <row r="44" spans="1:7" ht="13.5">
      <c r="A44" s="127" t="s">
        <v>135</v>
      </c>
      <c r="B44" s="127"/>
      <c r="C44" s="127"/>
      <c r="D44" s="127"/>
      <c r="E44" s="127"/>
      <c r="F44" s="127"/>
      <c r="G44" s="127"/>
    </row>
    <row r="46" s="107" customFormat="1" ht="13.5">
      <c r="A46" s="106" t="s">
        <v>19</v>
      </c>
    </row>
    <row r="47" s="107" customFormat="1" ht="13.5">
      <c r="A47" s="106" t="s">
        <v>18</v>
      </c>
    </row>
    <row r="48" s="107" customFormat="1" ht="13.5"/>
    <row r="49" s="107" customFormat="1" ht="13.5"/>
    <row r="50" s="107" customFormat="1" ht="13.5"/>
    <row r="51" s="107" customFormat="1" ht="13.5"/>
    <row r="52" s="107" customFormat="1" ht="13.5"/>
  </sheetData>
  <mergeCells count="4">
    <mergeCell ref="A1:G1"/>
    <mergeCell ref="A2:G2"/>
    <mergeCell ref="A3:G3"/>
    <mergeCell ref="A44:G44"/>
  </mergeCells>
  <printOptions horizontalCentered="1"/>
  <pageMargins left="0" right="0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Van Meter</dc:creator>
  <cp:keywords/>
  <dc:description/>
  <cp:lastModifiedBy>Shara Van Meter</cp:lastModifiedBy>
  <cp:lastPrinted>2010-02-26T02:18:03Z</cp:lastPrinted>
  <dcterms:created xsi:type="dcterms:W3CDTF">2010-02-25T22:14:56Z</dcterms:created>
  <dcterms:modified xsi:type="dcterms:W3CDTF">2010-05-26T20:00:46Z</dcterms:modified>
  <cp:category/>
  <cp:version/>
  <cp:contentType/>
  <cp:contentStatus/>
</cp:coreProperties>
</file>